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NSPARENCIA 2DO. TRIM\"/>
    </mc:Choice>
  </mc:AlternateContent>
  <bookViews>
    <workbookView xWindow="0" yWindow="0" windowWidth="14310" windowHeight="5190" tabRatio="253" firstSheet="1" activeTab="2"/>
  </bookViews>
  <sheets>
    <sheet name="Indice" sheetId="85" state="hidden" r:id="rId1"/>
    <sheet name="OP-3" sheetId="205" r:id="rId2"/>
    <sheet name="OP-3 FAISMUN" sheetId="206" r:id="rId3"/>
    <sheet name="OP-3 RENDIMIENTOS FAISMUN" sheetId="207" r:id="rId4"/>
  </sheets>
  <externalReferences>
    <externalReference r:id="rId5"/>
    <externalReference r:id="rId6"/>
    <externalReference r:id="rId7"/>
  </externalReferences>
  <definedNames>
    <definedName name="_xlnm._FilterDatabase" localSheetId="1" hidden="1">'OP-3'!$A$6:$R$7</definedName>
    <definedName name="_xlnm._FilterDatabase" localSheetId="2" hidden="1">'OP-3 FAISMUN'!$A$6:$E$7</definedName>
    <definedName name="_xlnm._FilterDatabase" localSheetId="3" hidden="1">'OP-3 RENDIMIENTOS FAISMUN'!$A$6:$R$7</definedName>
    <definedName name="CUMPLE" localSheetId="2">#REF!</definedName>
    <definedName name="CUMPLE" localSheetId="3">#REF!</definedName>
    <definedName name="CUMPLE">#REF!</definedName>
    <definedName name="DI">[1]Datos!$B$102:$B$109</definedName>
    <definedName name="DIM" localSheetId="2">#REF!</definedName>
    <definedName name="DIM" localSheetId="3">#REF!</definedName>
    <definedName name="DIM">#REF!</definedName>
    <definedName name="EyO">[2]Dictamen!$B$16:$C$1012</definedName>
    <definedName name="G.I.">[3]LISTAS!$D$4:$D$9</definedName>
    <definedName name="GENERAL" localSheetId="2">#REF!</definedName>
    <definedName name="GENERAL" localSheetId="3">#REF!</definedName>
    <definedName name="GENERAL">#REF!</definedName>
    <definedName name="GI">[1]Datos!$B$95:$B$99</definedName>
    <definedName name="OPINION">[2]Dictamen!$B$6:$C$11</definedName>
    <definedName name="PRODIM" localSheetId="2">'[3]ANEXO 4'!#REF!</definedName>
    <definedName name="PRODIM" localSheetId="3">'[3]ANEXO 4'!#REF!</definedName>
    <definedName name="PRODIM">'[3]ANEXO 4'!#REF!</definedName>
    <definedName name="PRODIMDF">[3]LISTAS!$B$4:$B$11</definedName>
    <definedName name="Rubro">[1]Datos!$M$2:$M$8</definedName>
    <definedName name="rvtwgwt4c" localSheetId="2">#REF!</definedName>
    <definedName name="rvtwgwt4c" localSheetId="3">#REF!</definedName>
    <definedName name="rvtwgwt4c">#REF!</definedName>
    <definedName name="S" localSheetId="2">#REF!</definedName>
    <definedName name="S" localSheetId="3">#REF!</definedName>
    <definedName name="S">#REF!</definedName>
    <definedName name="SDD" localSheetId="2">#REF!</definedName>
    <definedName name="SDD" localSheetId="3">#REF!</definedName>
    <definedName name="SDD">#REF!</definedName>
    <definedName name="SiNo">'[1]Anexo 4A'!$X$2:$X$3</definedName>
    <definedName name="_xlnm.Print_Titles" localSheetId="2">'OP-3 FAISMUN'!$1:$7</definedName>
  </definedNames>
  <calcPr calcId="152511"/>
</workbook>
</file>

<file path=xl/calcChain.xml><?xml version="1.0" encoding="utf-8"?>
<calcChain xmlns="http://schemas.openxmlformats.org/spreadsheetml/2006/main">
  <c r="E34" i="206" l="1"/>
  <c r="E32" i="206" l="1"/>
  <c r="R9" i="207" l="1"/>
  <c r="Q9" i="207"/>
  <c r="E21" i="206" l="1"/>
  <c r="L12" i="207"/>
  <c r="K12" i="207"/>
  <c r="J12" i="207"/>
  <c r="P10" i="207"/>
  <c r="P12" i="207" s="1"/>
  <c r="O10" i="207"/>
  <c r="O12" i="207" s="1"/>
  <c r="N10" i="207"/>
  <c r="N12" i="207" s="1"/>
  <c r="M10" i="207"/>
  <c r="M12" i="207" s="1"/>
  <c r="L10" i="207"/>
  <c r="K10" i="207"/>
  <c r="J10" i="207"/>
  <c r="E18" i="206"/>
  <c r="E10" i="206" l="1"/>
</calcChain>
</file>

<file path=xl/comments1.xml><?xml version="1.0" encoding="utf-8"?>
<comments xmlns="http://schemas.openxmlformats.org/spreadsheetml/2006/main">
  <authors>
    <author>jflores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Dar clic sobre el nombre de cada formato</t>
        </r>
      </text>
    </comment>
  </commentList>
</comments>
</file>

<file path=xl/sharedStrings.xml><?xml version="1.0" encoding="utf-8"?>
<sst xmlns="http://schemas.openxmlformats.org/spreadsheetml/2006/main" count="251" uniqueCount="204">
  <si>
    <t>NOMBRE</t>
  </si>
  <si>
    <t xml:space="preserve"> ( 3 )</t>
  </si>
  <si>
    <t xml:space="preserve"> ( 4 )</t>
  </si>
  <si>
    <t xml:space="preserve"> ( 5 )</t>
  </si>
  <si>
    <t xml:space="preserve"> ( 6 )</t>
  </si>
  <si>
    <t xml:space="preserve"> ( 8 )</t>
  </si>
  <si>
    <t>Total</t>
  </si>
  <si>
    <t xml:space="preserve"> ( 2 )</t>
  </si>
  <si>
    <t>Número de beneficiarios</t>
  </si>
  <si>
    <t>Número</t>
  </si>
  <si>
    <t>Modificaciones realizadas a la plantilla de personal.</t>
  </si>
  <si>
    <t>Inventario de bienes muebles.</t>
  </si>
  <si>
    <t>Inventario de bienes inmuebles.</t>
  </si>
  <si>
    <t>Inventario de bienes muebles e inmuebles recibidos en comodato.</t>
  </si>
  <si>
    <t>Estado de actividades.</t>
  </si>
  <si>
    <t>Estado de variaciones en la hacienda pública/patrimonio.</t>
  </si>
  <si>
    <t>Relación de cuentas bancarias que se utilicen.</t>
  </si>
  <si>
    <t>Aspecto de Obra Pública</t>
  </si>
  <si>
    <t>Aspecto de Evaluación al Desempeño</t>
  </si>
  <si>
    <t>Plantilla de personal autorizada para el ejercicio fiscal 2012.</t>
  </si>
  <si>
    <t>Estado de flujos de efectivo</t>
  </si>
  <si>
    <t>Antigüedad de saldos de las cuentas y documentos por cobrar.</t>
  </si>
  <si>
    <t>Antigüedad de saldos de las cuentas y documentos por pagar.</t>
  </si>
  <si>
    <t>Reporte analítico de subsidios y apoyos otorgados durante el periodo.</t>
  </si>
  <si>
    <t>Altas de personal, autorizado durante el periodo.</t>
  </si>
  <si>
    <t>Resumen de integración de recursos por transferencias</t>
  </si>
  <si>
    <t>Integración detallada de recursos recibidos por transferencias.</t>
  </si>
  <si>
    <t>Inventario de bienes muebles e inmuebles entregados en comodato.</t>
  </si>
  <si>
    <t>Informe del estado que guardan las demandas o juicios de cualquier índole.</t>
  </si>
  <si>
    <t>Estado de situación financiera</t>
  </si>
  <si>
    <t>Información General</t>
  </si>
  <si>
    <t>Información Contable</t>
  </si>
  <si>
    <t>Estado analítico del activo.</t>
  </si>
  <si>
    <t>IG-1</t>
  </si>
  <si>
    <t>IG-2</t>
  </si>
  <si>
    <t>IG-3</t>
  </si>
  <si>
    <t>IG-4</t>
  </si>
  <si>
    <t>IG-5</t>
  </si>
  <si>
    <t>IG-6</t>
  </si>
  <si>
    <t>IG-7</t>
  </si>
  <si>
    <t>IG-8</t>
  </si>
  <si>
    <t>IG-11</t>
  </si>
  <si>
    <t>IG-12</t>
  </si>
  <si>
    <t>IG-13</t>
  </si>
  <si>
    <t>IC-14</t>
  </si>
  <si>
    <t>IC-15</t>
  </si>
  <si>
    <t>IC-16</t>
  </si>
  <si>
    <t>IC-17</t>
  </si>
  <si>
    <t>IC-18</t>
  </si>
  <si>
    <t>IC-19</t>
  </si>
  <si>
    <t>IC-20</t>
  </si>
  <si>
    <t>Informe de folios de ingresos utilizados</t>
  </si>
  <si>
    <t>IC-21</t>
  </si>
  <si>
    <t>Base de datos relativa a los recursos obtenidos</t>
  </si>
  <si>
    <t>IC-22</t>
  </si>
  <si>
    <t>IC-23</t>
  </si>
  <si>
    <t>IC-24</t>
  </si>
  <si>
    <t>IC-25</t>
  </si>
  <si>
    <t>Información Presupuestaria</t>
  </si>
  <si>
    <t>IP-26</t>
  </si>
  <si>
    <t>IC-26</t>
  </si>
  <si>
    <t>IC-27</t>
  </si>
  <si>
    <t>Bitácora de control de gastos de combustible en vehículos, durante el periodo.</t>
  </si>
  <si>
    <t>Bitácora de control de gastos de mantenimiento a vehículos, durante el periodo.</t>
  </si>
  <si>
    <t>Estado analítico de ingresos presupuestarios.</t>
  </si>
  <si>
    <t>Comparativo de ingresos reales a nivel de detalle contra el presupuesto autorizado.</t>
  </si>
  <si>
    <t>IP-27</t>
  </si>
  <si>
    <t>Relación del parque vehicular.</t>
  </si>
  <si>
    <t>Consentrado de nóminas de sueldos y salarios, del 1° de enero al cierre del periodo.</t>
  </si>
  <si>
    <t>MENÚ DE ACCESO A FORMATOS</t>
  </si>
  <si>
    <t>IP-28</t>
  </si>
  <si>
    <t>Estado analítico del presupuesto de egresos.</t>
  </si>
  <si>
    <t>IP-29</t>
  </si>
  <si>
    <t>Comparativo de egresos reales a nivel de detalle contra el presupuesto autorizado.</t>
  </si>
  <si>
    <t>IP-30</t>
  </si>
  <si>
    <t>Modificaciones presupuestales de egresos a nivel de partida específica.</t>
  </si>
  <si>
    <t>Información de Deuda Pública</t>
  </si>
  <si>
    <t>ID-31</t>
  </si>
  <si>
    <t>Estado analítico de la deuda y otros pasivos.</t>
  </si>
  <si>
    <t>Programa de inversión anual en obras y acciones del ejercicio fiscal 2012</t>
  </si>
  <si>
    <t>Resumen por programa o rubro de inversión.</t>
  </si>
  <si>
    <t>Padrón de proveedores de bienes y servicios del ejercicio fiscal 2012</t>
  </si>
  <si>
    <t>Relación de gastos</t>
  </si>
  <si>
    <t>OP-1</t>
  </si>
  <si>
    <t>OP-2</t>
  </si>
  <si>
    <t>OP-3</t>
  </si>
  <si>
    <t>Relación de obras, trabajos y acciones ejecutadas con rendimientos de inversiones y cuentas productivas</t>
  </si>
  <si>
    <t>OP-4</t>
  </si>
  <si>
    <t>OP-5</t>
  </si>
  <si>
    <t>OP-6</t>
  </si>
  <si>
    <t>Relación de convenios y/o acuerdos celebrados con otras instancias de gobierno.</t>
  </si>
  <si>
    <t>OP-7</t>
  </si>
  <si>
    <t>Reporte de avance físico-financiero de obras y acciones, al cierre del periodo o cuatrimestre.</t>
  </si>
  <si>
    <t>OP-8</t>
  </si>
  <si>
    <t>Relación de contratos de obra pública, adquisiciones, arrendamiento y prestación de servicios relacionados con la obra pública</t>
  </si>
  <si>
    <t>OP-9</t>
  </si>
  <si>
    <t>Programa de ejecución de obra, calendarizado y desagregado en etapas</t>
  </si>
  <si>
    <t>OP-10</t>
  </si>
  <si>
    <t>Resumen de la situación general en obras y acciones.</t>
  </si>
  <si>
    <t>Apéndice estadístico de la Deuda Pública</t>
  </si>
  <si>
    <t>ED-1</t>
  </si>
  <si>
    <t>ED-2</t>
  </si>
  <si>
    <t>ED-3</t>
  </si>
  <si>
    <t>ED-4</t>
  </si>
  <si>
    <t>ED-5</t>
  </si>
  <si>
    <t>ED-6</t>
  </si>
  <si>
    <t>ED-7</t>
  </si>
  <si>
    <t>ED-8</t>
  </si>
  <si>
    <t>Indicadores de gestión</t>
  </si>
  <si>
    <t>Indicadores del cumplimiento de metas y objetivos de la obra pública.</t>
  </si>
  <si>
    <t>ID-32</t>
  </si>
  <si>
    <t>Reporte de avance del programa operativo anual del 1º de enero al cierre del perido.</t>
  </si>
  <si>
    <t>Integración de las obras por tipo de adjudicación del 1°de enero al cierre del periodo.</t>
  </si>
  <si>
    <t>ED-9</t>
  </si>
  <si>
    <t>Auditoría General del Estado de Guerrero</t>
  </si>
  <si>
    <t xml:space="preserve">Nombre del Ente: </t>
  </si>
  <si>
    <t xml:space="preserve">No aplica </t>
  </si>
  <si>
    <t>OP-15</t>
  </si>
  <si>
    <t>Relación de gastos indirectos</t>
  </si>
  <si>
    <t>Apéndice estadístico del Fondo de Aportaciones para la Infraestructura Social Estatal</t>
  </si>
  <si>
    <t>Apéndice estadístico del  Fondo de Aportaciones Múltiples</t>
  </si>
  <si>
    <t>Apéndice estadístico del  Fondo de Aportaciones para el Fortalecimiento de las Entidades Fed.</t>
  </si>
  <si>
    <t>(Se puede registrar el nombre del Ente Fiscalizable para que se repita en todos los formatos)</t>
  </si>
  <si>
    <t>IG-9</t>
  </si>
  <si>
    <t>Inventario de bienes intangibles.</t>
  </si>
  <si>
    <t>___</t>
  </si>
  <si>
    <t>Para Organismos Públicos Descentralizados y Organismos Autónomos</t>
  </si>
  <si>
    <t>Inversión</t>
  </si>
  <si>
    <t>Número de contrato</t>
  </si>
  <si>
    <t>Autorizada</t>
  </si>
  <si>
    <t>Ejercida</t>
  </si>
  <si>
    <t xml:space="preserve"> ( 7)</t>
  </si>
  <si>
    <t xml:space="preserve"> ( 10 )</t>
  </si>
  <si>
    <t xml:space="preserve"> ( 11 )</t>
  </si>
  <si>
    <t>No. Prog.</t>
  </si>
  <si>
    <t>Rubro del gasto</t>
  </si>
  <si>
    <t>Nombre de la obra o acción</t>
  </si>
  <si>
    <t>Modificada</t>
  </si>
  <si>
    <t>Comprometida</t>
  </si>
  <si>
    <t>Devengada</t>
  </si>
  <si>
    <t>Pagada</t>
  </si>
  <si>
    <t xml:space="preserve">Físico  </t>
  </si>
  <si>
    <t xml:space="preserve"> </t>
  </si>
  <si>
    <t>Financiero</t>
  </si>
  <si>
    <t>Clasificación del proyecto</t>
  </si>
  <si>
    <t>Formato OP-3</t>
  </si>
  <si>
    <t>Localidad y/o colonia</t>
  </si>
  <si>
    <t xml:space="preserve">% de avance </t>
  </si>
  <si>
    <t>Municipio:__________</t>
  </si>
  <si>
    <t xml:space="preserve"> ( 9)</t>
  </si>
  <si>
    <t xml:space="preserve"> ( 12 )</t>
  </si>
  <si>
    <t>(14)</t>
  </si>
  <si>
    <t>Nombre de la Empresa / Contratista</t>
  </si>
  <si>
    <r>
      <t>Fondo o programa:____________</t>
    </r>
    <r>
      <rPr>
        <b/>
        <sz val="12"/>
        <color theme="4" tint="-0.249977111117893"/>
        <rFont val="Arial"/>
        <family val="2"/>
      </rPr>
      <t>(1)</t>
    </r>
    <r>
      <rPr>
        <b/>
        <sz val="12"/>
        <rFont val="Arial"/>
        <family val="2"/>
      </rPr>
      <t>______________</t>
    </r>
  </si>
  <si>
    <r>
      <rPr>
        <b/>
        <sz val="10"/>
        <color theme="3" tint="0.39997558519241921"/>
        <rFont val="Arial"/>
        <family val="2"/>
      </rPr>
      <t xml:space="preserve">(13) </t>
    </r>
    <r>
      <rPr>
        <b/>
        <sz val="10"/>
        <rFont val="Arial"/>
        <family val="2"/>
      </rPr>
      <t>Subtotal por rubro</t>
    </r>
  </si>
  <si>
    <t xml:space="preserve">
Por ejercer
</t>
  </si>
  <si>
    <t>Procedimiento de contratación / Modalidad de ejecución</t>
  </si>
  <si>
    <r>
      <t>Reporte de avance físico</t>
    </r>
    <r>
      <rPr>
        <b/>
        <sz val="12"/>
        <color rgb="FFFF0000"/>
        <rFont val="Arial"/>
        <family val="2"/>
      </rPr>
      <t>-</t>
    </r>
    <r>
      <rPr>
        <b/>
        <sz val="12"/>
        <rFont val="Arial"/>
        <family val="2"/>
      </rPr>
      <t>financiero de obras y acciones, por fuente de financiamiento, durante el periodo que se informa, del ___de______al___de______de 2025.</t>
    </r>
  </si>
  <si>
    <t xml:space="preserve">REHABILITACIÓN DE AULAS EN ESCUELA PRIMARIA FEDERAL MIGUEL HIDALGO Y COSTILLA EN LA COLONIA LOS ARCOS DE LA LOCALIDAD DE ZUMPANGO DEL RIO, MUNICIPIO DE EDUARDO NERI, GUERRERO. </t>
  </si>
  <si>
    <t>ZUMPANGO DEL RÍO</t>
  </si>
  <si>
    <r>
      <t>Reporte de avance físico</t>
    </r>
    <r>
      <rPr>
        <b/>
        <sz val="12"/>
        <color rgb="FFFF0000"/>
        <rFont val="Arial"/>
        <family val="2"/>
      </rPr>
      <t>-</t>
    </r>
    <r>
      <rPr>
        <b/>
        <sz val="12"/>
        <rFont val="Arial"/>
        <family val="2"/>
      </rPr>
      <t xml:space="preserve">financiero de obras y acciones, por fuente de financiamiento, durante el periodo que se informa, del </t>
    </r>
    <r>
      <rPr>
        <b/>
        <u/>
        <sz val="12"/>
        <rFont val="Arial"/>
        <family val="2"/>
      </rPr>
      <t xml:space="preserve">01 </t>
    </r>
    <r>
      <rPr>
        <b/>
        <sz val="12"/>
        <rFont val="Arial"/>
        <family val="2"/>
      </rPr>
      <t xml:space="preserve">de </t>
    </r>
    <r>
      <rPr>
        <b/>
        <u/>
        <sz val="12"/>
        <rFont val="Arial"/>
        <family val="2"/>
      </rPr>
      <t>Enero</t>
    </r>
    <r>
      <rPr>
        <b/>
        <sz val="12"/>
        <rFont val="Arial"/>
        <family val="2"/>
      </rPr>
      <t xml:space="preserve"> al </t>
    </r>
    <r>
      <rPr>
        <b/>
        <u/>
        <sz val="12"/>
        <rFont val="Arial"/>
        <family val="2"/>
      </rPr>
      <t>30</t>
    </r>
    <r>
      <rPr>
        <b/>
        <sz val="12"/>
        <rFont val="Arial"/>
        <family val="2"/>
      </rPr>
      <t xml:space="preserve"> de </t>
    </r>
    <r>
      <rPr>
        <b/>
        <u/>
        <sz val="12"/>
        <rFont val="Arial"/>
        <family val="2"/>
      </rPr>
      <t>Junio</t>
    </r>
    <r>
      <rPr>
        <b/>
        <sz val="12"/>
        <rFont val="Arial"/>
        <family val="2"/>
      </rPr>
      <t xml:space="preserve"> de 2025.</t>
    </r>
  </si>
  <si>
    <t>Municipio:EDUARDO NERI, GUERRERO.</t>
  </si>
  <si>
    <t>DIRECTA</t>
  </si>
  <si>
    <t>ADJUDICACIÓN DIRECTA</t>
  </si>
  <si>
    <t xml:space="preserve">Subtotal INFRAESTRUCTURA BÁSICA DEL SECTOR EDUCATIVO (IBE) : </t>
  </si>
  <si>
    <t>INFRAESTRUCTURA BÁSICA DEL SECTOR EDUCATIVO (IBE)</t>
  </si>
  <si>
    <t>AGUA POTABLE (APO)</t>
  </si>
  <si>
    <t>REHABILITACIÓN DEL CÁRCAMO PARA AGUA POTABLE DE LA LOCALIDAD DEL MIRAVAL, MUNICIPIO DE EDUARDO NERI, GUERRERO.</t>
  </si>
  <si>
    <t>EQUIPAMIENTO DE POZO PROFUNDO DE AGUA ENTUBADA UNIDAD DEPORTIVA PRI, NUMERO 2, DE LA LOCALIDAD DE ZUMPANGO DEL RIO, MUNICIPIO DE EDUARDO NERI, GUERRERO.</t>
  </si>
  <si>
    <t>EQUIPAMIENTO DE POZO PROFUNDO DE AGUA ENTUBADA TECALCO EN LA COLONIA SAN FRANCISCO DE LA LOCALIDAD DE ZUMPANGO DEL RÍO, MUNICIPIO DE EDUARDO NERI, GUERRERO.</t>
  </si>
  <si>
    <t>EQUIPAMIENTO DE POZO PROFUNDO DE AGUA ENTUBADA LOS LAVADEROS EN LA COLONIA SAN FRANCISCO DE LA LOCALIDAD DE ZUMPANGO DEL RÍO, MUNICIPIO DE EDUARDO NERI, GUERRERO.</t>
  </si>
  <si>
    <t>REHABILITACIÓN DE RED DE AGUA ENTUBADA EN COLONIA LA CANDELARIA DE LA LOCALIDAD DE ZUMPANGO DEL RÍO, MUNICIPIO DE EDUARDO NERI, GUERRERO.</t>
  </si>
  <si>
    <t>AMPLIACIÓN DE LÍNEA DE CONDUCCIÓN DE AGUA ENTUBADA EN CALLE EDUCACIÓN TRAMO: CALLE EDUCACIÓN A CALLE 20 DE NOVIEMBRE, COLONIA SANTA ANITA EN LA LOCALIDAD DE ZUMPANGO DEL RÍO, MUNICIPIO DE EDUARDO NERI, GUERRERO.</t>
  </si>
  <si>
    <t>EL MIRAVAL</t>
  </si>
  <si>
    <t>HUITZILTEPEC</t>
  </si>
  <si>
    <t>Subtotal AGUA POTABLE (APO):</t>
  </si>
  <si>
    <t>Fondo o programa: RENDIMIENTOS DEL FONDO DE APORTACIONES PARA LA INFRAESTRUCTURA SOCIAL MUNICIPAL (FAISMUN)</t>
  </si>
  <si>
    <t>DRENAJE, ALCANTARILLADO Y LETRINAS (DRE)</t>
  </si>
  <si>
    <t>REHABILITACIÓN DE DRENAJE SANITARIO DE LA CALLE HELIODORO CASTILLO, EN LA COLONIA SAN ANTONIO DE LA LOCALIDAD DE ZUMPANGO DEL RÍO, MUNICIPIO DE EDUARDO NERI, GUERRERO.</t>
  </si>
  <si>
    <t>Subtotal DRENAJE, ALCATARILLADO Y LETRINAS (DRE):</t>
  </si>
  <si>
    <t>ALCANTARILLADO (ALC)</t>
  </si>
  <si>
    <t>ALC</t>
  </si>
  <si>
    <t>MANTENIMIENTO DE LA RED DE ALCANTARILLADO EN DIVERSAS CALLES DE LA LOCALIDAD DE ZUMPANGO DEL RIO, MUNICIPIO DE EDUARDO NERI, GUERRERO.</t>
  </si>
  <si>
    <t>URBANIZACIÓN (URB)</t>
  </si>
  <si>
    <t>CONSTRUCCIÓN DE CENTRO DE DESARROLLO COMUNITARIO HUITZILTEPEC EN LA LOCALIDAD DE HUITZILTEPEC, MUNICIPIO DE EDUARDO NERI, GUERRERO.</t>
  </si>
  <si>
    <t>REHABILITACIÓN DE ALUMBRADO PÚBLICO EN LA LOCALIDAD DE ZUMPANGO DEL RÍO, MUNICIPIO DE EDUARDO NERI, GUERRERO.</t>
  </si>
  <si>
    <t>CONSTRUCCIÓN DE PAVIMENTACION CON CONCRETO HIDRAULICO DE LA CALLE AGUSTIN MELGAR TRAMO: AGUSTIN MELGAR A AV. LEYES DE LA REFORMA EN LA LOCALIDAD DE MEZCALA, MUNICIPIO DE EDUARDO NERI, GUERRERO.</t>
  </si>
  <si>
    <t>CONSTRUCCIÓN DE PAVIMENTACION CON CONCRETO HIDRAULICO DE LA CALLE PRINCIPAL EN LA LOCALIDAD DE CARRIZALILLO, MUNICIPIO DE EDUARDO NERI, GUERRERO.</t>
  </si>
  <si>
    <t>REHABILITACION DE PAVIMENTACION CON CONCRETO HIDRAULICO DE LA CALLE PROLONGACION VICENTE GUERRERO COLONIA SAN SEBASTIAN, DE LA LOCALIDAD DE ZUMPANGO DEL RIO, MUNICIPIO DE EDUARDO NERI, GUERRERO.</t>
  </si>
  <si>
    <t>MANTENIMIENTO DE BOULEVARD SENTIMIENTOS DE LA NACIÓN EN LA LOCALIDAD DE ZUMPANGO DEL RÍO, MUNICIPIO DE EDUARDO NERI, GUERRERO.</t>
  </si>
  <si>
    <t>REHABILITACIÓN DE CAMINO SACA COSECHAS CAMINO REAL, TRAMO CARRETERA FILO DE CABALLOS A CAMINO DE LA PRESA EN LA LOCALIDAD DE XOCHIPALA, MUNICIPIO DE EDUARDO NERI, GUERRERO</t>
  </si>
  <si>
    <t>CONSTRUCCIÓN DE PUENTE VEHICULAR DE ACCESO A UNIDAD DEPORTIVA PRI EN LA COLONIA SANTA ANITA DE LA LOCALIDAD DE ZUMPANGO DEL RI0, MUNICIPIO DE EDUARDO NERI, GUERRERO</t>
  </si>
  <si>
    <t>CONSTRUCCIÓN DE PAVIMENTACIÓN CON CONCRETO HIDRÁULICO DE LA CALLE AMPLIACIÓN MOCTEZUMA TRAMO: CALLE MOCTEZUMA A CALLE JOSÉ MARÍA MORELOS EN LA COLONIA SANTA ANITA DE LA LOCALIDAD DE ZUMPANGO DEL RIO, MUNICIPIO DE EDUARDO NERI, GUERRERO.</t>
  </si>
  <si>
    <t>Subtotal URBANIZACIÓN (URB):</t>
  </si>
  <si>
    <t>MEZCALA</t>
  </si>
  <si>
    <t>XOCHIPALA</t>
  </si>
  <si>
    <t>CARRIZALILLO</t>
  </si>
  <si>
    <t>Total RENDIMIENTOS FAISMUN:</t>
  </si>
  <si>
    <t>Municipio de Eduardo Neri, Guerrero</t>
  </si>
  <si>
    <t>ADMIN-MEN-FAISMUN-DGDUOP-APO-2025-03</t>
  </si>
  <si>
    <t xml:space="preserve">Nombre del Programa y Proyecto </t>
  </si>
  <si>
    <t>Importe</t>
  </si>
  <si>
    <t>Programas y Proyectos de Inversión</t>
  </si>
  <si>
    <t>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</si>
</sst>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€]* #,##0.00_-;\-[$€]* #,##0.00_-;_-[$€]* &quot;-&quot;??_-;_-@_-"/>
    <numFmt numFmtId="166" formatCode="&quot;Verdadero&quot;;&quot;Verdadero&quot;;&quot;Falso&quot;"/>
  </numFmts>
  <fonts count="5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8"/>
      <color indexed="81"/>
      <name val="Tahoma"/>
      <family val="2"/>
    </font>
    <font>
      <b/>
      <sz val="11"/>
      <name val="Calibri"/>
      <family val="2"/>
    </font>
    <font>
      <sz val="16"/>
      <name val="Arial"/>
      <family val="2"/>
    </font>
    <font>
      <b/>
      <sz val="10"/>
      <name val="Arial"/>
      <family val="2"/>
    </font>
    <font>
      <sz val="10"/>
      <name val="Adobe Caslon Pro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theme="2" tint="-0.89999084444715716"/>
      <name val="Arial"/>
      <family val="2"/>
    </font>
    <font>
      <u/>
      <sz val="10"/>
      <color theme="2" tint="-0.89999084444715716"/>
      <name val="Arial"/>
      <family val="2"/>
    </font>
    <font>
      <b/>
      <u/>
      <sz val="10"/>
      <color theme="2" tint="-0.89999084444715716"/>
      <name val="Arial"/>
      <family val="2"/>
    </font>
    <font>
      <b/>
      <sz val="10"/>
      <color theme="2" tint="-0.89999084444715716"/>
      <name val="Arial"/>
      <family val="2"/>
    </font>
    <font>
      <sz val="14"/>
      <color theme="0"/>
      <name val="Arial"/>
      <family val="2"/>
    </font>
    <font>
      <sz val="10"/>
      <color theme="5" tint="-0.49998474074526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i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1"/>
      <name val="Arial"/>
      <family val="2"/>
    </font>
    <font>
      <i/>
      <sz val="11"/>
      <color rgb="FF000000"/>
      <name val="Calibri"/>
      <family val="2"/>
    </font>
    <font>
      <i/>
      <sz val="11"/>
      <name val="Calibri"/>
      <family val="2"/>
    </font>
    <font>
      <b/>
      <sz val="12"/>
      <name val="Arial"/>
      <family val="2"/>
    </font>
    <font>
      <b/>
      <sz val="12"/>
      <color theme="4" tint="-0.249977111117893"/>
      <name val="Arial"/>
      <family val="2"/>
    </font>
    <font>
      <b/>
      <sz val="10"/>
      <color rgb="FFFF0000"/>
      <name val="Arial"/>
      <family val="2"/>
    </font>
    <font>
      <b/>
      <sz val="10"/>
      <color theme="3" tint="0.39997558519241921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3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5" fontId="2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2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>
      <alignment wrapText="1"/>
    </xf>
    <xf numFmtId="0" fontId="1" fillId="0" borderId="0">
      <alignment wrapText="1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3" fillId="23" borderId="4" applyNumberFormat="0" applyFont="0" applyAlignment="0" applyProtection="0"/>
    <xf numFmtId="9" fontId="1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0" fillId="0" borderId="7" applyNumberFormat="0" applyFill="0" applyAlignment="0" applyProtection="0"/>
    <xf numFmtId="0" fontId="15" fillId="0" borderId="8" applyNumberFormat="0" applyFill="0" applyAlignment="0" applyProtection="0"/>
    <xf numFmtId="0" fontId="1" fillId="0" borderId="0"/>
    <xf numFmtId="9" fontId="48" fillId="0" borderId="0" applyFont="0" applyFill="0" applyBorder="0" applyAlignment="0" applyProtection="0"/>
  </cellStyleXfs>
  <cellXfs count="147">
    <xf numFmtId="0" fontId="0" fillId="0" borderId="0" xfId="0"/>
    <xf numFmtId="0" fontId="1" fillId="25" borderId="0" xfId="47" applyFill="1" applyProtection="1">
      <protection hidden="1"/>
    </xf>
    <xf numFmtId="0" fontId="1" fillId="25" borderId="0" xfId="47" applyFill="1"/>
    <xf numFmtId="0" fontId="1" fillId="26" borderId="9" xfId="47" applyFill="1" applyBorder="1" applyAlignment="1" applyProtection="1">
      <alignment horizontal="center" vertical="center" wrapText="1"/>
      <protection hidden="1"/>
    </xf>
    <xf numFmtId="0" fontId="1" fillId="26" borderId="9" xfId="47" applyFill="1" applyBorder="1" applyAlignment="1" applyProtection="1">
      <alignment horizontal="center" vertical="center"/>
      <protection hidden="1"/>
    </xf>
    <xf numFmtId="0" fontId="28" fillId="0" borderId="10" xfId="47" applyFont="1" applyBorder="1" applyAlignment="1" applyProtection="1">
      <alignment horizontal="center" vertical="center"/>
      <protection hidden="1"/>
    </xf>
    <xf numFmtId="0" fontId="28" fillId="0" borderId="10" xfId="32" applyFont="1" applyFill="1" applyBorder="1" applyAlignment="1" applyProtection="1">
      <protection hidden="1"/>
    </xf>
    <xf numFmtId="0" fontId="28" fillId="0" borderId="10" xfId="32" applyFont="1" applyFill="1" applyBorder="1" applyAlignment="1" applyProtection="1"/>
    <xf numFmtId="0" fontId="28" fillId="0" borderId="10" xfId="32" applyFont="1" applyFill="1" applyBorder="1" applyAlignment="1" applyProtection="1">
      <alignment vertical="center"/>
      <protection hidden="1"/>
    </xf>
    <xf numFmtId="0" fontId="28" fillId="0" borderId="21" xfId="47" applyFont="1" applyBorder="1" applyAlignment="1" applyProtection="1">
      <alignment horizontal="center" vertical="center"/>
      <protection hidden="1"/>
    </xf>
    <xf numFmtId="0" fontId="28" fillId="0" borderId="22" xfId="32" applyFont="1" applyFill="1" applyBorder="1" applyAlignment="1" applyProtection="1">
      <protection hidden="1"/>
    </xf>
    <xf numFmtId="0" fontId="28" fillId="0" borderId="21" xfId="32" applyFont="1" applyFill="1" applyBorder="1" applyAlignment="1" applyProtection="1">
      <alignment horizontal="center" vertical="center"/>
      <protection hidden="1"/>
    </xf>
    <xf numFmtId="0" fontId="28" fillId="0" borderId="23" xfId="32" applyFont="1" applyFill="1" applyBorder="1" applyAlignment="1" applyProtection="1">
      <protection hidden="1"/>
    </xf>
    <xf numFmtId="0" fontId="28" fillId="0" borderId="0" xfId="47" applyFont="1"/>
    <xf numFmtId="0" fontId="28" fillId="0" borderId="10" xfId="32" applyFont="1" applyFill="1" applyBorder="1" applyAlignment="1" applyProtection="1">
      <alignment horizontal="center"/>
    </xf>
    <xf numFmtId="0" fontId="28" fillId="0" borderId="10" xfId="0" applyFont="1" applyBorder="1" applyAlignment="1">
      <alignment horizontal="center" vertical="center"/>
    </xf>
    <xf numFmtId="0" fontId="28" fillId="0" borderId="10" xfId="32" applyFont="1" applyFill="1" applyBorder="1" applyAlignment="1" applyProtection="1">
      <alignment wrapText="1"/>
    </xf>
    <xf numFmtId="0" fontId="28" fillId="0" borderId="10" xfId="32" applyFont="1" applyFill="1" applyBorder="1" applyAlignment="1" applyProtection="1">
      <alignment horizontal="center" vertical="center"/>
    </xf>
    <xf numFmtId="0" fontId="29" fillId="0" borderId="10" xfId="32" applyFont="1" applyFill="1" applyBorder="1" applyAlignment="1" applyProtection="1">
      <alignment wrapText="1"/>
    </xf>
    <xf numFmtId="0" fontId="28" fillId="0" borderId="23" xfId="32" applyFont="1" applyFill="1" applyBorder="1" applyAlignment="1" applyProtection="1">
      <alignment horizontal="left" vertical="center"/>
      <protection hidden="1"/>
    </xf>
    <xf numFmtId="0" fontId="28" fillId="0" borderId="22" xfId="32" applyFont="1" applyFill="1" applyBorder="1" applyAlignment="1" applyProtection="1">
      <alignment horizontal="left"/>
      <protection hidden="1"/>
    </xf>
    <xf numFmtId="0" fontId="1" fillId="27" borderId="0" xfId="47" applyFill="1" applyProtection="1">
      <protection hidden="1"/>
    </xf>
    <xf numFmtId="0" fontId="22" fillId="0" borderId="0" xfId="47" applyFont="1"/>
    <xf numFmtId="0" fontId="1" fillId="28" borderId="0" xfId="47" applyFill="1"/>
    <xf numFmtId="0" fontId="35" fillId="0" borderId="0" xfId="47" applyFont="1"/>
    <xf numFmtId="0" fontId="3" fillId="0" borderId="0" xfId="47" applyFont="1"/>
    <xf numFmtId="0" fontId="3" fillId="0" borderId="13" xfId="47" applyFont="1" applyBorder="1"/>
    <xf numFmtId="0" fontId="36" fillId="0" borderId="0" xfId="47" applyFont="1"/>
    <xf numFmtId="0" fontId="3" fillId="0" borderId="13" xfId="47" applyFont="1" applyBorder="1" applyAlignment="1">
      <alignment horizontal="center"/>
    </xf>
    <xf numFmtId="0" fontId="36" fillId="0" borderId="0" xfId="47" applyFont="1" applyAlignment="1">
      <alignment horizontal="right"/>
    </xf>
    <xf numFmtId="0" fontId="34" fillId="0" borderId="0" xfId="47" applyFont="1"/>
    <xf numFmtId="0" fontId="1" fillId="0" borderId="0" xfId="47"/>
    <xf numFmtId="0" fontId="1" fillId="0" borderId="0" xfId="47" applyAlignment="1">
      <alignment horizontal="center" vertical="center"/>
    </xf>
    <xf numFmtId="43" fontId="3" fillId="0" borderId="13" xfId="36" applyFont="1" applyBorder="1"/>
    <xf numFmtId="43" fontId="3" fillId="0" borderId="0" xfId="36" applyFont="1"/>
    <xf numFmtId="0" fontId="34" fillId="28" borderId="0" xfId="47" applyFont="1" applyFill="1"/>
    <xf numFmtId="0" fontId="35" fillId="28" borderId="0" xfId="47" applyFont="1" applyFill="1"/>
    <xf numFmtId="0" fontId="38" fillId="0" borderId="0" xfId="73" applyFont="1"/>
    <xf numFmtId="43" fontId="35" fillId="0" borderId="0" xfId="36" applyFont="1"/>
    <xf numFmtId="0" fontId="39" fillId="0" borderId="0" xfId="73" applyFont="1"/>
    <xf numFmtId="0" fontId="39" fillId="28" borderId="0" xfId="73" applyFont="1" applyFill="1"/>
    <xf numFmtId="0" fontId="40" fillId="28" borderId="0" xfId="73" applyFont="1" applyFill="1"/>
    <xf numFmtId="0" fontId="41" fillId="0" borderId="0" xfId="73" applyFont="1"/>
    <xf numFmtId="0" fontId="42" fillId="0" borderId="0" xfId="73" applyFont="1"/>
    <xf numFmtId="43" fontId="35" fillId="0" borderId="0" xfId="36" applyFont="1" applyFill="1"/>
    <xf numFmtId="0" fontId="37" fillId="0" borderId="0" xfId="47" applyFont="1" applyAlignment="1">
      <alignment horizontal="right"/>
    </xf>
    <xf numFmtId="0" fontId="23" fillId="0" borderId="29" xfId="73" applyFont="1" applyBorder="1" applyAlignment="1">
      <alignment horizontal="center" vertical="center" wrapText="1"/>
    </xf>
    <xf numFmtId="0" fontId="43" fillId="28" borderId="0" xfId="47" applyFont="1" applyFill="1"/>
    <xf numFmtId="0" fontId="23" fillId="30" borderId="10" xfId="47" applyFont="1" applyFill="1" applyBorder="1" applyAlignment="1">
      <alignment horizontal="center" vertical="center"/>
    </xf>
    <xf numFmtId="0" fontId="23" fillId="30" borderId="10" xfId="47" applyFont="1" applyFill="1" applyBorder="1" applyAlignment="1">
      <alignment horizontal="center" vertical="center" wrapText="1"/>
    </xf>
    <xf numFmtId="0" fontId="1" fillId="0" borderId="11" xfId="47" applyBorder="1"/>
    <xf numFmtId="0" fontId="1" fillId="0" borderId="11" xfId="47" applyBorder="1" applyAlignment="1">
      <alignment horizontal="center"/>
    </xf>
    <xf numFmtId="0" fontId="45" fillId="0" borderId="11" xfId="47" applyFont="1" applyBorder="1" applyAlignment="1">
      <alignment horizontal="right"/>
    </xf>
    <xf numFmtId="43" fontId="1" fillId="0" borderId="11" xfId="36" applyFont="1" applyBorder="1"/>
    <xf numFmtId="0" fontId="1" fillId="0" borderId="12" xfId="47" applyBorder="1"/>
    <xf numFmtId="0" fontId="1" fillId="0" borderId="12" xfId="47" applyBorder="1" applyAlignment="1">
      <alignment horizontal="center"/>
    </xf>
    <xf numFmtId="0" fontId="23" fillId="0" borderId="0" xfId="47" applyFont="1" applyAlignment="1">
      <alignment horizontal="right"/>
    </xf>
    <xf numFmtId="49" fontId="46" fillId="0" borderId="10" xfId="47" applyNumberFormat="1" applyFont="1" applyBorder="1" applyAlignment="1">
      <alignment horizontal="center"/>
    </xf>
    <xf numFmtId="0" fontId="46" fillId="0" borderId="0" xfId="47" quotePrefix="1" applyFont="1" applyAlignment="1">
      <alignment horizontal="center" vertical="center"/>
    </xf>
    <xf numFmtId="0" fontId="23" fillId="30" borderId="10" xfId="47" applyFont="1" applyFill="1" applyBorder="1" applyAlignment="1">
      <alignment horizontal="center" vertical="center" wrapText="1"/>
    </xf>
    <xf numFmtId="0" fontId="23" fillId="30" borderId="10" xfId="47" applyFont="1" applyFill="1" applyBorder="1" applyAlignment="1">
      <alignment horizontal="center" vertical="center" wrapText="1"/>
    </xf>
    <xf numFmtId="0" fontId="23" fillId="0" borderId="11" xfId="47" applyFont="1" applyBorder="1" applyAlignment="1">
      <alignment horizontal="right"/>
    </xf>
    <xf numFmtId="0" fontId="36" fillId="0" borderId="11" xfId="47" applyFont="1" applyBorder="1" applyAlignment="1">
      <alignment wrapText="1"/>
    </xf>
    <xf numFmtId="0" fontId="50" fillId="0" borderId="11" xfId="47" applyFont="1" applyBorder="1" applyAlignment="1">
      <alignment horizontal="center" vertical="center"/>
    </xf>
    <xf numFmtId="0" fontId="50" fillId="0" borderId="0" xfId="47" applyFont="1"/>
    <xf numFmtId="0" fontId="36" fillId="0" borderId="11" xfId="47" applyFont="1" applyBorder="1" applyAlignment="1">
      <alignment horizontal="right"/>
    </xf>
    <xf numFmtId="0" fontId="50" fillId="0" borderId="10" xfId="47" applyFont="1" applyFill="1" applyBorder="1" applyAlignment="1">
      <alignment horizontal="justify" vertical="justify" wrapText="1"/>
    </xf>
    <xf numFmtId="0" fontId="50" fillId="0" borderId="11" xfId="47" applyFont="1" applyBorder="1" applyAlignment="1">
      <alignment horizontal="center" vertical="center" wrapText="1"/>
    </xf>
    <xf numFmtId="43" fontId="1" fillId="0" borderId="11" xfId="36" applyFont="1" applyBorder="1" applyAlignment="1">
      <alignment vertical="center"/>
    </xf>
    <xf numFmtId="4" fontId="51" fillId="0" borderId="10" xfId="0" applyNumberFormat="1" applyFont="1" applyFill="1" applyBorder="1" applyAlignment="1">
      <alignment horizontal="right" vertical="center"/>
    </xf>
    <xf numFmtId="0" fontId="1" fillId="0" borderId="11" xfId="47" applyFill="1" applyBorder="1"/>
    <xf numFmtId="0" fontId="50" fillId="0" borderId="11" xfId="47" applyFont="1" applyFill="1" applyBorder="1" applyAlignment="1">
      <alignment horizontal="center" vertical="center" wrapText="1"/>
    </xf>
    <xf numFmtId="0" fontId="50" fillId="0" borderId="11" xfId="47" applyFont="1" applyFill="1" applyBorder="1" applyAlignment="1">
      <alignment horizontal="center" vertical="center"/>
    </xf>
    <xf numFmtId="43" fontId="1" fillId="0" borderId="11" xfId="36" applyFont="1" applyFill="1" applyBorder="1" applyAlignment="1">
      <alignment vertical="center"/>
    </xf>
    <xf numFmtId="9" fontId="50" fillId="0" borderId="11" xfId="74" applyFont="1" applyFill="1" applyBorder="1" applyAlignment="1">
      <alignment horizontal="center" vertical="center"/>
    </xf>
    <xf numFmtId="0" fontId="1" fillId="0" borderId="0" xfId="47" applyFill="1"/>
    <xf numFmtId="3" fontId="50" fillId="0" borderId="11" xfId="47" applyNumberFormat="1" applyFont="1" applyBorder="1" applyAlignment="1">
      <alignment horizontal="center" vertical="center" wrapText="1"/>
    </xf>
    <xf numFmtId="0" fontId="23" fillId="0" borderId="25" xfId="47" applyFont="1" applyBorder="1" applyAlignment="1">
      <alignment horizontal="center" vertical="center" wrapText="1"/>
    </xf>
    <xf numFmtId="0" fontId="23" fillId="0" borderId="0" xfId="73" applyFont="1" applyBorder="1" applyAlignment="1">
      <alignment horizontal="center" vertical="center" wrapText="1"/>
    </xf>
    <xf numFmtId="0" fontId="46" fillId="0" borderId="0" xfId="47" quotePrefix="1" applyFont="1" applyBorder="1" applyAlignment="1">
      <alignment horizontal="center" vertical="center"/>
    </xf>
    <xf numFmtId="0" fontId="23" fillId="30" borderId="39" xfId="47" applyFont="1" applyFill="1" applyBorder="1" applyAlignment="1">
      <alignment horizontal="center" vertical="center" wrapText="1"/>
    </xf>
    <xf numFmtId="0" fontId="1" fillId="0" borderId="40" xfId="47" applyBorder="1"/>
    <xf numFmtId="0" fontId="1" fillId="0" borderId="41" xfId="47" applyBorder="1"/>
    <xf numFmtId="0" fontId="1" fillId="0" borderId="40" xfId="47" applyFill="1" applyBorder="1" applyAlignment="1">
      <alignment horizontal="center" vertical="center"/>
    </xf>
    <xf numFmtId="9" fontId="50" fillId="0" borderId="41" xfId="47" applyNumberFormat="1" applyFont="1" applyFill="1" applyBorder="1" applyAlignment="1">
      <alignment horizontal="center" vertical="center"/>
    </xf>
    <xf numFmtId="0" fontId="1" fillId="0" borderId="42" xfId="47" applyBorder="1"/>
    <xf numFmtId="0" fontId="1" fillId="0" borderId="43" xfId="47" applyBorder="1"/>
    <xf numFmtId="0" fontId="1" fillId="0" borderId="43" xfId="47" applyBorder="1" applyAlignment="1">
      <alignment horizontal="center"/>
    </xf>
    <xf numFmtId="0" fontId="1" fillId="0" borderId="44" xfId="47" applyBorder="1"/>
    <xf numFmtId="4" fontId="51" fillId="0" borderId="45" xfId="0" applyNumberFormat="1" applyFont="1" applyFill="1" applyBorder="1" applyAlignment="1">
      <alignment horizontal="right" vertical="center"/>
    </xf>
    <xf numFmtId="4" fontId="51" fillId="0" borderId="46" xfId="0" applyNumberFormat="1" applyFont="1" applyFill="1" applyBorder="1" applyAlignment="1">
      <alignment horizontal="right" vertical="center"/>
    </xf>
    <xf numFmtId="4" fontId="51" fillId="0" borderId="47" xfId="0" applyNumberFormat="1" applyFont="1" applyFill="1" applyBorder="1" applyAlignment="1">
      <alignment horizontal="right" vertical="center"/>
    </xf>
    <xf numFmtId="0" fontId="23" fillId="0" borderId="0" xfId="47" applyFont="1" applyBorder="1" applyAlignment="1">
      <alignment horizontal="center"/>
    </xf>
    <xf numFmtId="4" fontId="51" fillId="0" borderId="0" xfId="0" applyNumberFormat="1" applyFont="1" applyFill="1" applyBorder="1" applyAlignment="1">
      <alignment horizontal="right" vertical="center"/>
    </xf>
    <xf numFmtId="0" fontId="23" fillId="0" borderId="0" xfId="47" applyFont="1" applyBorder="1" applyAlignment="1">
      <alignment horizontal="center" vertical="center" wrapText="1"/>
    </xf>
    <xf numFmtId="0" fontId="3" fillId="0" borderId="48" xfId="47" applyFont="1" applyBorder="1"/>
    <xf numFmtId="0" fontId="36" fillId="0" borderId="48" xfId="47" applyFont="1" applyBorder="1" applyAlignment="1">
      <alignment wrapText="1"/>
    </xf>
    <xf numFmtId="43" fontId="3" fillId="0" borderId="48" xfId="36" applyFont="1" applyBorder="1"/>
    <xf numFmtId="0" fontId="33" fillId="27" borderId="0" xfId="47" applyFont="1" applyFill="1" applyAlignment="1" applyProtection="1">
      <alignment horizontal="center" wrapText="1"/>
      <protection hidden="1"/>
    </xf>
    <xf numFmtId="0" fontId="33" fillId="27" borderId="17" xfId="47" applyFont="1" applyFill="1" applyBorder="1" applyAlignment="1" applyProtection="1">
      <alignment horizontal="center" wrapText="1"/>
      <protection hidden="1"/>
    </xf>
    <xf numFmtId="0" fontId="31" fillId="29" borderId="10" xfId="47" applyFont="1" applyFill="1" applyBorder="1" applyAlignment="1" applyProtection="1">
      <alignment horizontal="center" vertical="center"/>
      <protection hidden="1"/>
    </xf>
    <xf numFmtId="0" fontId="21" fillId="26" borderId="18" xfId="21" applyFont="1" applyFill="1" applyBorder="1" applyAlignment="1" applyProtection="1">
      <alignment horizontal="left"/>
      <protection hidden="1"/>
    </xf>
    <xf numFmtId="0" fontId="21" fillId="26" borderId="19" xfId="21" applyFont="1" applyFill="1" applyBorder="1" applyAlignment="1" applyProtection="1">
      <alignment horizontal="left"/>
      <protection hidden="1"/>
    </xf>
    <xf numFmtId="0" fontId="21" fillId="26" borderId="20" xfId="21" applyFont="1" applyFill="1" applyBorder="1" applyAlignment="1" applyProtection="1">
      <alignment horizontal="left"/>
      <protection hidden="1"/>
    </xf>
    <xf numFmtId="0" fontId="21" fillId="0" borderId="18" xfId="21" applyFont="1" applyFill="1" applyBorder="1" applyAlignment="1" applyProtection="1">
      <alignment horizontal="center"/>
      <protection locked="0" hidden="1"/>
    </xf>
    <xf numFmtId="0" fontId="21" fillId="0" borderId="19" xfId="21" applyFont="1" applyFill="1" applyBorder="1" applyAlignment="1" applyProtection="1">
      <alignment horizontal="center"/>
      <protection locked="0" hidden="1"/>
    </xf>
    <xf numFmtId="0" fontId="21" fillId="0" borderId="20" xfId="21" applyFont="1" applyFill="1" applyBorder="1" applyAlignment="1" applyProtection="1">
      <alignment horizontal="center"/>
      <protection locked="0" hidden="1"/>
    </xf>
    <xf numFmtId="0" fontId="1" fillId="26" borderId="0" xfId="47" applyFill="1" applyAlignment="1" applyProtection="1">
      <alignment horizontal="center" vertical="center"/>
      <protection hidden="1"/>
    </xf>
    <xf numFmtId="0" fontId="30" fillId="29" borderId="24" xfId="47" applyFont="1" applyFill="1" applyBorder="1" applyAlignment="1" applyProtection="1">
      <alignment horizontal="center" vertical="center"/>
      <protection hidden="1"/>
    </xf>
    <xf numFmtId="0" fontId="30" fillId="29" borderId="23" xfId="47" applyFont="1" applyFill="1" applyBorder="1" applyAlignment="1" applyProtection="1">
      <alignment horizontal="center" vertical="center"/>
      <protection hidden="1"/>
    </xf>
    <xf numFmtId="0" fontId="31" fillId="29" borderId="24" xfId="47" applyFont="1" applyFill="1" applyBorder="1" applyAlignment="1" applyProtection="1">
      <alignment horizontal="center" vertical="center"/>
      <protection hidden="1"/>
    </xf>
    <xf numFmtId="0" fontId="31" fillId="29" borderId="23" xfId="47" applyFont="1" applyFill="1" applyBorder="1" applyAlignment="1" applyProtection="1">
      <alignment horizontal="center" vertical="center"/>
      <protection hidden="1"/>
    </xf>
    <xf numFmtId="0" fontId="32" fillId="26" borderId="0" xfId="47" applyFont="1" applyFill="1" applyAlignment="1" applyProtection="1">
      <alignment horizontal="center"/>
      <protection hidden="1"/>
    </xf>
    <xf numFmtId="0" fontId="23" fillId="30" borderId="9" xfId="47" applyFont="1" applyFill="1" applyBorder="1" applyAlignment="1">
      <alignment horizontal="center" vertical="center" wrapText="1"/>
    </xf>
    <xf numFmtId="0" fontId="23" fillId="30" borderId="16" xfId="47" applyFont="1" applyFill="1" applyBorder="1" applyAlignment="1">
      <alignment horizontal="center" vertical="center" wrapText="1"/>
    </xf>
    <xf numFmtId="0" fontId="43" fillId="24" borderId="0" xfId="47" applyFont="1" applyFill="1" applyAlignment="1">
      <alignment horizontal="left"/>
    </xf>
    <xf numFmtId="0" fontId="43" fillId="28" borderId="0" xfId="47" applyFont="1" applyFill="1" applyAlignment="1">
      <alignment horizontal="left"/>
    </xf>
    <xf numFmtId="0" fontId="39" fillId="0" borderId="0" xfId="73" applyFont="1" applyAlignment="1">
      <alignment horizontal="left" wrapText="1"/>
    </xf>
    <xf numFmtId="0" fontId="46" fillId="0" borderId="14" xfId="47" quotePrefix="1" applyFont="1" applyBorder="1" applyAlignment="1">
      <alignment horizontal="center" vertical="center"/>
    </xf>
    <xf numFmtId="0" fontId="23" fillId="30" borderId="10" xfId="47" applyFont="1" applyFill="1" applyBorder="1" applyAlignment="1">
      <alignment horizontal="center" vertical="center" wrapText="1"/>
    </xf>
    <xf numFmtId="0" fontId="1" fillId="30" borderId="16" xfId="73" applyFont="1" applyFill="1" applyBorder="1" applyAlignment="1">
      <alignment horizontal="center" vertical="center" wrapText="1"/>
    </xf>
    <xf numFmtId="0" fontId="23" fillId="30" borderId="25" xfId="47" applyFont="1" applyFill="1" applyBorder="1" applyAlignment="1">
      <alignment horizontal="center" vertical="center" wrapText="1"/>
    </xf>
    <xf numFmtId="0" fontId="1" fillId="30" borderId="15" xfId="73" applyFill="1" applyBorder="1" applyAlignment="1">
      <alignment horizontal="center" vertical="center" wrapText="1"/>
    </xf>
    <xf numFmtId="0" fontId="23" fillId="30" borderId="26" xfId="47" applyFont="1" applyFill="1" applyBorder="1" applyAlignment="1">
      <alignment horizontal="center" vertical="center" wrapText="1"/>
    </xf>
    <xf numFmtId="0" fontId="23" fillId="30" borderId="27" xfId="47" applyFont="1" applyFill="1" applyBorder="1" applyAlignment="1">
      <alignment horizontal="center" vertical="center" wrapText="1"/>
    </xf>
    <xf numFmtId="0" fontId="23" fillId="30" borderId="28" xfId="47" applyFont="1" applyFill="1" applyBorder="1" applyAlignment="1">
      <alignment horizontal="center" vertical="center" wrapText="1"/>
    </xf>
    <xf numFmtId="0" fontId="23" fillId="30" borderId="26" xfId="47" applyFont="1" applyFill="1" applyBorder="1" applyAlignment="1">
      <alignment horizontal="center" vertical="center"/>
    </xf>
    <xf numFmtId="0" fontId="23" fillId="30" borderId="28" xfId="47" applyFont="1" applyFill="1" applyBorder="1" applyAlignment="1">
      <alignment horizontal="center" vertical="center"/>
    </xf>
    <xf numFmtId="0" fontId="23" fillId="30" borderId="31" xfId="47" applyFont="1" applyFill="1" applyBorder="1" applyAlignment="1">
      <alignment horizontal="center" vertical="center" wrapText="1"/>
    </xf>
    <xf numFmtId="0" fontId="23" fillId="30" borderId="50" xfId="47" applyFont="1" applyFill="1" applyBorder="1" applyAlignment="1">
      <alignment horizontal="center" vertical="center" wrapText="1"/>
    </xf>
    <xf numFmtId="0" fontId="43" fillId="24" borderId="0" xfId="47" applyFont="1" applyFill="1" applyAlignment="1">
      <alignment horizontal="center" vertical="center"/>
    </xf>
    <xf numFmtId="0" fontId="36" fillId="28" borderId="0" xfId="47" applyFont="1" applyFill="1" applyAlignment="1">
      <alignment horizontal="center"/>
    </xf>
    <xf numFmtId="0" fontId="23" fillId="30" borderId="30" xfId="47" applyFont="1" applyFill="1" applyBorder="1" applyAlignment="1">
      <alignment horizontal="center" vertical="center" wrapText="1"/>
    </xf>
    <xf numFmtId="0" fontId="23" fillId="30" borderId="49" xfId="47" applyFont="1" applyFill="1" applyBorder="1" applyAlignment="1">
      <alignment horizontal="center" vertical="center" wrapText="1"/>
    </xf>
    <xf numFmtId="0" fontId="23" fillId="30" borderId="32" xfId="47" applyFont="1" applyFill="1" applyBorder="1" applyAlignment="1">
      <alignment horizontal="center" vertical="center" wrapText="1"/>
    </xf>
    <xf numFmtId="0" fontId="23" fillId="30" borderId="51" xfId="47" applyFont="1" applyFill="1" applyBorder="1" applyAlignment="1">
      <alignment horizontal="center" vertical="center" wrapText="1"/>
    </xf>
    <xf numFmtId="0" fontId="23" fillId="30" borderId="33" xfId="47" applyFont="1" applyFill="1" applyBorder="1" applyAlignment="1">
      <alignment horizontal="center" vertical="center" wrapText="1"/>
    </xf>
    <xf numFmtId="0" fontId="23" fillId="30" borderId="34" xfId="47" applyFont="1" applyFill="1" applyBorder="1" applyAlignment="1">
      <alignment horizontal="center" vertical="center" wrapText="1"/>
    </xf>
    <xf numFmtId="0" fontId="23" fillId="30" borderId="35" xfId="47" applyFont="1" applyFill="1" applyBorder="1" applyAlignment="1">
      <alignment horizontal="center" vertical="center" wrapText="1"/>
    </xf>
    <xf numFmtId="0" fontId="23" fillId="30" borderId="36" xfId="47" applyFont="1" applyFill="1" applyBorder="1" applyAlignment="1">
      <alignment horizontal="center" vertical="center" wrapText="1"/>
    </xf>
    <xf numFmtId="0" fontId="23" fillId="30" borderId="34" xfId="47" applyFont="1" applyFill="1" applyBorder="1" applyAlignment="1">
      <alignment horizontal="center" vertical="center"/>
    </xf>
    <xf numFmtId="0" fontId="23" fillId="30" borderId="37" xfId="47" applyFont="1" applyFill="1" applyBorder="1" applyAlignment="1">
      <alignment horizontal="center" vertical="center"/>
    </xf>
    <xf numFmtId="0" fontId="23" fillId="0" borderId="0" xfId="47" applyFont="1" applyBorder="1" applyAlignment="1">
      <alignment horizontal="center"/>
    </xf>
    <xf numFmtId="0" fontId="43" fillId="24" borderId="0" xfId="47" applyFont="1" applyFill="1" applyAlignment="1">
      <alignment horizontal="center"/>
    </xf>
    <xf numFmtId="0" fontId="43" fillId="28" borderId="0" xfId="47" applyFont="1" applyFill="1" applyAlignment="1">
      <alignment horizontal="center"/>
    </xf>
    <xf numFmtId="0" fontId="46" fillId="0" borderId="0" xfId="47" quotePrefix="1" applyFont="1" applyBorder="1" applyAlignment="1">
      <alignment horizontal="center" vertical="center"/>
    </xf>
    <xf numFmtId="0" fontId="23" fillId="30" borderId="38" xfId="47" applyFont="1" applyFill="1" applyBorder="1" applyAlignment="1">
      <alignment horizontal="center" vertical="center" wrapText="1"/>
    </xf>
  </cellXfs>
  <cellStyles count="7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Hipervínculo" xfId="32" builtinId="8"/>
    <cellStyle name="Hipervínculo 2" xfId="33"/>
    <cellStyle name="Incorrecto" xfId="34" builtinId="27" customBuiltin="1"/>
    <cellStyle name="Millares 2" xfId="35"/>
    <cellStyle name="Millares 2 2" xfId="36"/>
    <cellStyle name="Millares 2 2 2" xfId="37"/>
    <cellStyle name="Millares 3" xfId="38"/>
    <cellStyle name="Millares 4" xfId="39"/>
    <cellStyle name="Moneda 2" xfId="40"/>
    <cellStyle name="Moneda 2 2" xfId="41"/>
    <cellStyle name="Neutral" xfId="42" builtinId="28" customBuiltin="1"/>
    <cellStyle name="Normal" xfId="0" builtinId="0"/>
    <cellStyle name="Normal 10 3" xfId="73"/>
    <cellStyle name="Normal 13" xfId="43"/>
    <cellStyle name="Normal 15" xfId="44"/>
    <cellStyle name="Normal 2" xfId="45"/>
    <cellStyle name="Normal 2 13" xfId="46"/>
    <cellStyle name="Normal 2 2" xfId="47"/>
    <cellStyle name="Normal 2 3" xfId="48"/>
    <cellStyle name="Normal 3" xfId="49"/>
    <cellStyle name="Normal 4" xfId="50"/>
    <cellStyle name="Normal 5" xfId="51"/>
    <cellStyle name="Normal 6" xfId="52"/>
    <cellStyle name="Normal 6 2" xfId="53"/>
    <cellStyle name="Normal 6 3" xfId="54"/>
    <cellStyle name="Normal 6 4" xfId="55"/>
    <cellStyle name="Normal 6 6" xfId="56"/>
    <cellStyle name="Normal 6 6 2" xfId="57"/>
    <cellStyle name="Normal 7" xfId="58"/>
    <cellStyle name="Normal 7 2" xfId="59"/>
    <cellStyle name="Normal 7 3" xfId="60"/>
    <cellStyle name="Normal 8" xfId="61"/>
    <cellStyle name="Normal 9" xfId="62"/>
    <cellStyle name="Normal 9 2" xfId="63"/>
    <cellStyle name="Notas" xfId="64" builtinId="10" customBuiltin="1"/>
    <cellStyle name="Porcentaje" xfId="74" builtinId="5"/>
    <cellStyle name="Porcentual 2" xfId="65"/>
    <cellStyle name="Salida" xfId="66" builtinId="21" customBuiltin="1"/>
    <cellStyle name="Texto de advertencia" xfId="67" builtinId="11" customBuiltin="1"/>
    <cellStyle name="Texto explicativo" xfId="68" builtinId="53" customBuiltin="1"/>
    <cellStyle name="Título" xfId="69" builtinId="15" customBuiltin="1"/>
    <cellStyle name="Título 2" xfId="70" builtinId="17" customBuiltin="1"/>
    <cellStyle name="Título 3" xfId="71" builtinId="18" customBuiltin="1"/>
    <cellStyle name="Total" xfId="72" builtinId="25" customBuiltin="1"/>
  </cellStyles>
  <dxfs count="0"/>
  <tableStyles count="0" defaultTableStyle="TableStyleMedium9" defaultPivotStyle="PivotStyleLight16"/>
  <colors>
    <mruColors>
      <color rgb="FFE1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95250</xdr:rowOff>
    </xdr:from>
    <xdr:to>
      <xdr:col>18</xdr:col>
      <xdr:colOff>0</xdr:colOff>
      <xdr:row>35</xdr:row>
      <xdr:rowOff>19050</xdr:rowOff>
    </xdr:to>
    <xdr:sp macro="" textlink="">
      <xdr:nvSpPr>
        <xdr:cNvPr id="2" name="3 CuadroText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4029075"/>
          <a:ext cx="19554825" cy="2781300"/>
        </a:xfrm>
        <a:prstGeom prst="rect">
          <a:avLst/>
        </a:prstGeom>
        <a:solidFill>
          <a:srgbClr val="E1F3FF"/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lang="es-MX" sz="1100" b="0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110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MX" sz="1100" i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es-MX" sz="11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 Anote la</a:t>
          </a:r>
          <a:r>
            <a:rPr lang="es-MX" sz="11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fuente de financiamiento de las obras y/o acciones</a:t>
          </a:r>
          <a:r>
            <a:rPr lang="es-MX" sz="11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Fondo o programa al que pertenezcan, en el caso de rendimientos financieros deberán señalar el Fondo o Programa del cuál se  generaron.</a:t>
          </a:r>
          <a:r>
            <a:rPr lang="es-MX" sz="11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s-MX" sz="11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s-MX" sz="11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s-MX" sz="11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s-MX" sz="11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s-MX" sz="11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s-MX" sz="11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s-MX" sz="11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s-MX" sz="11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s-MX" sz="11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2.-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Anote el número progresivo de la obra o acción programada, el cual deberá corresponder con el registrado en el programa de inversión. </a:t>
          </a:r>
          <a:r>
            <a:rPr lang="es-MX" sz="11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 Anote la clasificación que corresponda (Directa o Complementaria) según lo establecido en el apartado 2.4.1 de los Lineamientos del Fondo de Aportaciones para la Infraestructura Social (solo aplica a los proyectos financiados con dicho fondo).</a:t>
          </a:r>
          <a:r>
            <a:rPr lang="es-MX" sz="11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4.-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Anote el rubro correspondiente (agua potable, alcantarillado, drenaje y letrinas, urbanización, electrificación, infraestructura básica del sector salud y educativo,</a:t>
          </a:r>
          <a:r>
            <a:rPr lang="es-MX" sz="1100" b="0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y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mejoramiento de vivienda),</a:t>
          </a:r>
          <a:r>
            <a:rPr lang="es-MX" sz="1100" b="0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</a:t>
          </a:r>
          <a:r>
            <a:rPr lang="es-MX" sz="1100" b="0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specificados en la Ley de Coordinación Fiscal.</a:t>
          </a:r>
          <a:r>
            <a:rPr lang="es-MX" sz="110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5.- </a:t>
          </a:r>
          <a:r>
            <a:rPr lang="es-MX" sz="1100" b="0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Anote el nombre de la obra o acción, teniendo especial cuidado en describirlas tal y como aparecen en el programa de inversión, respetando el orden de aparición en el mismo.  </a:t>
          </a:r>
          <a:r>
            <a:rPr lang="es-MX" sz="110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</a:t>
          </a:r>
          <a:r>
            <a:rPr lang="es-MX" sz="1100" b="1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 </a:t>
          </a:r>
          <a:r>
            <a:rPr lang="es-MX" sz="11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Anote los detalles de la dirección que permitan ubicar el sitio en donde se ejecutó la obra o acción.  </a:t>
          </a:r>
          <a:r>
            <a:rPr lang="es-MX" sz="1100" i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7.- </a:t>
          </a:r>
          <a:r>
            <a:rPr lang="es-MX" sz="11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Anote el procedimiento de contratación o la modalidad de ejecución de la obra o acción, si es por  contrato (Adjudicación directa, Invitación a tres personas o Licitación pública) o por administración directa.</a:t>
          </a:r>
          <a:r>
            <a:rPr lang="es-MX" sz="1100" i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8.- </a:t>
          </a:r>
          <a:r>
            <a:rPr lang="es-MX" sz="11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Anote el número del contrato de cada obra o acción.</a:t>
          </a:r>
          <a:r>
            <a:rPr lang="es-MX" sz="1100" i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9.- </a:t>
          </a:r>
          <a:r>
            <a:rPr lang="es-MX" sz="1100" i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Anote el</a:t>
          </a:r>
          <a:r>
            <a:rPr lang="es-MX" sz="1100" i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nombre de la persona física o moral a cargo de la ejecución de la obra.</a:t>
          </a:r>
          <a:endParaRPr lang="es-MX" sz="1100" i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10.-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Anote la cantidad de beneficiarios de la obra o acción.  </a:t>
          </a:r>
          <a:r>
            <a:rPr lang="es-MX" sz="11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11.-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Anote el monto aplicado a cada obra y/o acción de acuerdo con el momento contable en que se encuentra el egreso respectivo al  cierre del ejercicio fiscal.</a:t>
          </a:r>
          <a:endParaRPr lang="es-MX" sz="1100" i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12.-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Anote el porcentaje que corresponda al avance físico y financiero en la ejecución y ejercicio de los recursos asignados a cada obra o acción  (por fórmula). </a:t>
          </a:r>
          <a:r>
            <a:rPr lang="es-MX" sz="11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s-MX" sz="11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s-MX" sz="11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s-MX" sz="11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s-MX" sz="11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s-MX" sz="11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s-MX" sz="11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s-MX" sz="11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s-MX" sz="11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s-MX" sz="11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13.-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Corresponde a la suma (por rubro) del </a:t>
          </a: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monto autorizado, modificado, comprometido, devengado, ejercido, pagado y por ejercer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respectivamente.</a:t>
          </a:r>
          <a:r>
            <a:rPr lang="es-MX" sz="11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14.- 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Corresponde a la suma total del monto autorizado, modificado, comprometido, devengado,</a:t>
          </a:r>
          <a:r>
            <a:rPr lang="es-MX" sz="1100" b="0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ejercido</a:t>
          </a:r>
          <a:r>
            <a:rPr lang="es-MX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pagado y por ejercer, respectivamente</a:t>
          </a:r>
          <a:r>
            <a:rPr lang="es-MX" sz="1100" b="0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  <a:endParaRPr lang="es-MX" sz="1100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432351</xdr:colOff>
      <xdr:row>13</xdr:row>
      <xdr:rowOff>128664</xdr:rowOff>
    </xdr:from>
    <xdr:to>
      <xdr:col>8</xdr:col>
      <xdr:colOff>916517</xdr:colOff>
      <xdr:row>18</xdr:row>
      <xdr:rowOff>121973</xdr:rowOff>
    </xdr:to>
    <xdr:sp macro="" textlink="">
      <xdr:nvSpPr>
        <xdr:cNvPr id="9" name="Text Box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6718851" y="3100464"/>
          <a:ext cx="3655991" cy="8029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Elaboró:</a:t>
          </a: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Nombre, cargo, firma y sello del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de Obras Públicas</a:t>
          </a:r>
        </a:p>
      </xdr:txBody>
    </xdr:sp>
    <xdr:clientData/>
  </xdr:twoCellAnchor>
  <xdr:twoCellAnchor>
    <xdr:from>
      <xdr:col>1</xdr:col>
      <xdr:colOff>847725</xdr:colOff>
      <xdr:row>13</xdr:row>
      <xdr:rowOff>71437</xdr:rowOff>
    </xdr:from>
    <xdr:to>
      <xdr:col>2</xdr:col>
      <xdr:colOff>1327377</xdr:colOff>
      <xdr:row>18</xdr:row>
      <xdr:rowOff>103908</xdr:rowOff>
    </xdr:to>
    <xdr:sp macro="" textlink="">
      <xdr:nvSpPr>
        <xdr:cNvPr id="10" name="Text Box 6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276350" y="3043237"/>
          <a:ext cx="1860777" cy="8420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Autorizó:</a:t>
          </a: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Nombre, cargo, firma y sello del Presidente Municipal</a:t>
          </a:r>
        </a:p>
      </xdr:txBody>
    </xdr:sp>
    <xdr:clientData/>
  </xdr:twoCellAnchor>
  <xdr:twoCellAnchor>
    <xdr:from>
      <xdr:col>3</xdr:col>
      <xdr:colOff>885785</xdr:colOff>
      <xdr:row>13</xdr:row>
      <xdr:rowOff>132216</xdr:rowOff>
    </xdr:from>
    <xdr:to>
      <xdr:col>4</xdr:col>
      <xdr:colOff>742950</xdr:colOff>
      <xdr:row>19</xdr:row>
      <xdr:rowOff>51954</xdr:rowOff>
    </xdr:to>
    <xdr:sp macro="" textlink="">
      <xdr:nvSpPr>
        <xdr:cNvPr id="11" name="Text Box 9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4133810" y="3104016"/>
          <a:ext cx="1838365" cy="8912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Vº. Bº.</a:t>
          </a: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Nombre, cargo, firma y sello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del Síndico Procurador</a:t>
          </a:r>
        </a:p>
      </xdr:txBody>
    </xdr:sp>
    <xdr:clientData/>
  </xdr:twoCellAnchor>
  <xdr:twoCellAnchor>
    <xdr:from>
      <xdr:col>9</xdr:col>
      <xdr:colOff>485776</xdr:colOff>
      <xdr:row>13</xdr:row>
      <xdr:rowOff>133955</xdr:rowOff>
    </xdr:from>
    <xdr:to>
      <xdr:col>11</xdr:col>
      <xdr:colOff>385330</xdr:colOff>
      <xdr:row>18</xdr:row>
      <xdr:rowOff>118629</xdr:rowOff>
    </xdr:to>
    <xdr:sp macro="" textlink="">
      <xdr:nvSpPr>
        <xdr:cNvPr id="12" name="Text Box 8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1001376" y="3105755"/>
          <a:ext cx="1880754" cy="794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Elaboró:</a:t>
          </a: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Nombre, cargo, firma y sello del Tesorero Municipal</a:t>
          </a:r>
        </a:p>
      </xdr:txBody>
    </xdr:sp>
    <xdr:clientData/>
  </xdr:twoCellAnchor>
  <xdr:twoCellAnchor>
    <xdr:from>
      <xdr:col>12</xdr:col>
      <xdr:colOff>676347</xdr:colOff>
      <xdr:row>13</xdr:row>
      <xdr:rowOff>128061</xdr:rowOff>
    </xdr:from>
    <xdr:to>
      <xdr:col>15</xdr:col>
      <xdr:colOff>847725</xdr:colOff>
      <xdr:row>18</xdr:row>
      <xdr:rowOff>114300</xdr:rowOff>
    </xdr:to>
    <xdr:sp macro="" textlink="">
      <xdr:nvSpPr>
        <xdr:cNvPr id="13" name="Text Box 8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4154222" y="3099861"/>
          <a:ext cx="3209853" cy="795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Revisó:</a:t>
          </a: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Nombre, cargo firma y sello del Titular del Órgano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de Control Interno </a:t>
          </a: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cs typeface="Arial"/>
            </a:rPr>
            <a:t>Municipal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277090</xdr:colOff>
      <xdr:row>35</xdr:row>
      <xdr:rowOff>232573</xdr:rowOff>
    </xdr:from>
    <xdr:to>
      <xdr:col>2</xdr:col>
      <xdr:colOff>69272</xdr:colOff>
      <xdr:row>42</xdr:row>
      <xdr:rowOff>147205</xdr:rowOff>
    </xdr:to>
    <xdr:sp macro="" textlink="">
      <xdr:nvSpPr>
        <xdr:cNvPr id="3" name="Text Box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277090" y="19473073"/>
          <a:ext cx="2467841" cy="11961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Elaboró:</a:t>
          </a: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Mtra. Gabriela Bernal Deloya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Tesorera Municipal</a:t>
          </a:r>
        </a:p>
      </xdr:txBody>
    </xdr:sp>
    <xdr:clientData/>
  </xdr:twoCellAnchor>
  <xdr:twoCellAnchor>
    <xdr:from>
      <xdr:col>1</xdr:col>
      <xdr:colOff>242455</xdr:colOff>
      <xdr:row>45</xdr:row>
      <xdr:rowOff>166852</xdr:rowOff>
    </xdr:from>
    <xdr:to>
      <xdr:col>1</xdr:col>
      <xdr:colOff>2459182</xdr:colOff>
      <xdr:row>52</xdr:row>
      <xdr:rowOff>129886</xdr:rowOff>
    </xdr:to>
    <xdr:sp macro="" textlink="">
      <xdr:nvSpPr>
        <xdr:cNvPr id="5" name="Text Box 9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75410" y="21217102"/>
          <a:ext cx="2216727" cy="120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Vº. Bº.</a:t>
          </a: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José Luis Rendón  Castañón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Síndico Procurador</a:t>
          </a:r>
        </a:p>
      </xdr:txBody>
    </xdr:sp>
    <xdr:clientData/>
  </xdr:twoCellAnchor>
  <xdr:twoCellAnchor>
    <xdr:from>
      <xdr:col>2</xdr:col>
      <xdr:colOff>962097</xdr:colOff>
      <xdr:row>35</xdr:row>
      <xdr:rowOff>214652</xdr:rowOff>
    </xdr:from>
    <xdr:to>
      <xdr:col>5</xdr:col>
      <xdr:colOff>285750</xdr:colOff>
      <xdr:row>43</xdr:row>
      <xdr:rowOff>138546</xdr:rowOff>
    </xdr:to>
    <xdr:sp macro="" textlink="">
      <xdr:nvSpPr>
        <xdr:cNvPr id="7" name="Text Box 8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3637756" y="19455152"/>
          <a:ext cx="2414949" cy="1369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Revisó:</a:t>
          </a: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Edgar Tapia Prudente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Titular del Órgano de Control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Interno  </a:t>
          </a: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458933</xdr:colOff>
      <xdr:row>1</xdr:row>
      <xdr:rowOff>17318</xdr:rowOff>
    </xdr:from>
    <xdr:to>
      <xdr:col>4</xdr:col>
      <xdr:colOff>917864</xdr:colOff>
      <xdr:row>4</xdr:row>
      <xdr:rowOff>56765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1" y="181841"/>
          <a:ext cx="1515340" cy="740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60614</xdr:colOff>
      <xdr:row>1</xdr:row>
      <xdr:rowOff>8659</xdr:rowOff>
    </xdr:from>
    <xdr:to>
      <xdr:col>1</xdr:col>
      <xdr:colOff>545523</xdr:colOff>
      <xdr:row>4</xdr:row>
      <xdr:rowOff>77931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7" t="38130" r="87929"/>
        <a:stretch/>
      </xdr:blipFill>
      <xdr:spPr bwMode="auto">
        <a:xfrm>
          <a:off x="60614" y="173182"/>
          <a:ext cx="917864" cy="77065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69272</xdr:colOff>
      <xdr:row>46</xdr:row>
      <xdr:rowOff>25977</xdr:rowOff>
    </xdr:from>
    <xdr:to>
      <xdr:col>4</xdr:col>
      <xdr:colOff>877969</xdr:colOff>
      <xdr:row>52</xdr:row>
      <xdr:rowOff>179677</xdr:rowOff>
    </xdr:to>
    <xdr:sp macro="" textlink="">
      <xdr:nvSpPr>
        <xdr:cNvPr id="10" name="Text Box 6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3801340" y="21258068"/>
          <a:ext cx="1865106" cy="1210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Autorizó:</a:t>
          </a: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Q.B.P. Sara Salinas Bravo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Presidenta Municipal Constitucional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432351</xdr:colOff>
      <xdr:row>15</xdr:row>
      <xdr:rowOff>128664</xdr:rowOff>
    </xdr:from>
    <xdr:to>
      <xdr:col>8</xdr:col>
      <xdr:colOff>916517</xdr:colOff>
      <xdr:row>23</xdr:row>
      <xdr:rowOff>34637</xdr:rowOff>
    </xdr:to>
    <xdr:sp macro="" textlink="">
      <xdr:nvSpPr>
        <xdr:cNvPr id="2" name="Text Box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6727510" y="3497050"/>
          <a:ext cx="3653393" cy="12394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Elaboró:</a:t>
          </a: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Arq, Urb. Romel Díaz Jiménez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  de Desarrollo Urbano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y Obras Públicas</a:t>
          </a:r>
        </a:p>
      </xdr:txBody>
    </xdr:sp>
    <xdr:clientData/>
  </xdr:twoCellAnchor>
  <xdr:twoCellAnchor>
    <xdr:from>
      <xdr:col>1</xdr:col>
      <xdr:colOff>847725</xdr:colOff>
      <xdr:row>15</xdr:row>
      <xdr:rowOff>71437</xdr:rowOff>
    </xdr:from>
    <xdr:to>
      <xdr:col>2</xdr:col>
      <xdr:colOff>1327377</xdr:colOff>
      <xdr:row>22</xdr:row>
      <xdr:rowOff>129887</xdr:rowOff>
    </xdr:to>
    <xdr:sp macro="" textlink="">
      <xdr:nvSpPr>
        <xdr:cNvPr id="3" name="Text Box 6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280680" y="3439823"/>
          <a:ext cx="1865106" cy="1210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Autorizó:</a:t>
          </a: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Q.B.P. Sara Salinas Bravo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Presidenta Municipal Constitucional</a:t>
          </a:r>
        </a:p>
      </xdr:txBody>
    </xdr:sp>
    <xdr:clientData/>
  </xdr:twoCellAnchor>
  <xdr:twoCellAnchor>
    <xdr:from>
      <xdr:col>3</xdr:col>
      <xdr:colOff>885785</xdr:colOff>
      <xdr:row>15</xdr:row>
      <xdr:rowOff>132216</xdr:rowOff>
    </xdr:from>
    <xdr:to>
      <xdr:col>4</xdr:col>
      <xdr:colOff>742950</xdr:colOff>
      <xdr:row>23</xdr:row>
      <xdr:rowOff>17319</xdr:rowOff>
    </xdr:to>
    <xdr:sp macro="" textlink="">
      <xdr:nvSpPr>
        <xdr:cNvPr id="4" name="Text Box 9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4141603" y="3500602"/>
          <a:ext cx="1840097" cy="12186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Vº. Bº.</a:t>
          </a: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José Luis Rendón Castañón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Síndico Procurador</a:t>
          </a:r>
        </a:p>
      </xdr:txBody>
    </xdr:sp>
    <xdr:clientData/>
  </xdr:twoCellAnchor>
  <xdr:twoCellAnchor>
    <xdr:from>
      <xdr:col>9</xdr:col>
      <xdr:colOff>485776</xdr:colOff>
      <xdr:row>15</xdr:row>
      <xdr:rowOff>133954</xdr:rowOff>
    </xdr:from>
    <xdr:to>
      <xdr:col>11</xdr:col>
      <xdr:colOff>528206</xdr:colOff>
      <xdr:row>23</xdr:row>
      <xdr:rowOff>86591</xdr:rowOff>
    </xdr:to>
    <xdr:sp macro="" textlink="">
      <xdr:nvSpPr>
        <xdr:cNvPr id="5" name="Text Box 8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1006571" y="3502340"/>
          <a:ext cx="2025362" cy="1286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Elaboró:</a:t>
          </a: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Profra. Gabriela Bernal Deloya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Tesorera Municipal</a:t>
          </a:r>
        </a:p>
      </xdr:txBody>
    </xdr:sp>
    <xdr:clientData/>
  </xdr:twoCellAnchor>
  <xdr:twoCellAnchor>
    <xdr:from>
      <xdr:col>12</xdr:col>
      <xdr:colOff>676347</xdr:colOff>
      <xdr:row>15</xdr:row>
      <xdr:rowOff>128061</xdr:rowOff>
    </xdr:from>
    <xdr:to>
      <xdr:col>15</xdr:col>
      <xdr:colOff>847725</xdr:colOff>
      <xdr:row>22</xdr:row>
      <xdr:rowOff>155864</xdr:rowOff>
    </xdr:to>
    <xdr:sp macro="" textlink="">
      <xdr:nvSpPr>
        <xdr:cNvPr id="6" name="Text Box 8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4245142" y="3496447"/>
          <a:ext cx="3210719" cy="1179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Revisó:</a:t>
          </a: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Edgar Tapia Prudente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Titular del Órgano de Control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Interno </a:t>
          </a: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cs typeface="Arial"/>
            </a:rPr>
            <a:t>Municipal</a:t>
          </a:r>
        </a:p>
      </xdr:txBody>
    </xdr:sp>
    <xdr:clientData/>
  </xdr:twoCellAnchor>
  <xdr:twoCellAnchor editAs="oneCell">
    <xdr:from>
      <xdr:col>15</xdr:col>
      <xdr:colOff>874568</xdr:colOff>
      <xdr:row>1</xdr:row>
      <xdr:rowOff>121227</xdr:rowOff>
    </xdr:from>
    <xdr:to>
      <xdr:col>17</xdr:col>
      <xdr:colOff>808662</xdr:colOff>
      <xdr:row>4</xdr:row>
      <xdr:rowOff>160674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2704" y="303068"/>
          <a:ext cx="1994958" cy="740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25978</xdr:rowOff>
    </xdr:from>
    <xdr:to>
      <xdr:col>1</xdr:col>
      <xdr:colOff>822104</xdr:colOff>
      <xdr:row>4</xdr:row>
      <xdr:rowOff>209551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7" t="38130" r="87929"/>
        <a:stretch/>
      </xdr:blipFill>
      <xdr:spPr bwMode="auto">
        <a:xfrm>
          <a:off x="0" y="25978"/>
          <a:ext cx="1255059" cy="1066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Yeimily/ASF/CP%20ORDAZ/DICTAMEN/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97"/>
  <sheetViews>
    <sheetView zoomScale="110" zoomScaleNormal="110" workbookViewId="0">
      <pane ySplit="4" topLeftCell="A5" activePane="bottomLeft" state="frozen"/>
      <selection pane="bottomLeft" activeCell="C19" sqref="C19"/>
    </sheetView>
  </sheetViews>
  <sheetFormatPr baseColWidth="10" defaultColWidth="11.42578125" defaultRowHeight="12.75"/>
  <cols>
    <col min="1" max="1" width="4.85546875" style="2" customWidth="1"/>
    <col min="2" max="2" width="8.5703125" style="2" customWidth="1"/>
    <col min="3" max="3" width="81.7109375" style="2" customWidth="1"/>
    <col min="4" max="4" width="0" style="2" hidden="1" customWidth="1"/>
    <col min="5" max="16384" width="11.42578125" style="2"/>
  </cols>
  <sheetData>
    <row r="1" spans="1:11">
      <c r="A1" s="21"/>
      <c r="B1" s="107" t="s">
        <v>114</v>
      </c>
      <c r="C1" s="107"/>
      <c r="D1" s="1"/>
      <c r="E1" s="21"/>
      <c r="F1" s="21"/>
      <c r="G1" s="21"/>
      <c r="H1" s="21"/>
      <c r="I1" s="21"/>
      <c r="J1" s="1"/>
      <c r="K1" s="1"/>
    </row>
    <row r="2" spans="1:11" ht="18">
      <c r="A2" s="21"/>
      <c r="B2" s="112" t="s">
        <v>69</v>
      </c>
      <c r="C2" s="112"/>
      <c r="D2" s="1"/>
      <c r="E2" s="21"/>
      <c r="F2" s="21"/>
      <c r="G2" s="21"/>
      <c r="H2" s="21"/>
      <c r="I2" s="21"/>
      <c r="J2" s="1"/>
      <c r="K2" s="1"/>
    </row>
    <row r="3" spans="1:11">
      <c r="A3" s="21"/>
      <c r="B3" s="100" t="s">
        <v>126</v>
      </c>
      <c r="C3" s="100"/>
      <c r="D3" s="1"/>
      <c r="E3" s="21"/>
      <c r="F3" s="21"/>
      <c r="G3" s="21"/>
      <c r="H3" s="21"/>
      <c r="I3" s="21"/>
      <c r="J3" s="1"/>
      <c r="K3" s="1"/>
    </row>
    <row r="4" spans="1:11">
      <c r="A4" s="21"/>
      <c r="B4" s="3" t="s">
        <v>9</v>
      </c>
      <c r="C4" s="4" t="s">
        <v>0</v>
      </c>
      <c r="D4" s="1"/>
      <c r="E4" s="21"/>
      <c r="F4" s="21"/>
      <c r="G4" s="21"/>
      <c r="H4" s="21"/>
      <c r="I4" s="21"/>
      <c r="J4" s="1"/>
      <c r="K4" s="1"/>
    </row>
    <row r="5" spans="1:11" ht="15" customHeight="1">
      <c r="A5" s="21"/>
      <c r="B5" s="100" t="s">
        <v>30</v>
      </c>
      <c r="C5" s="100"/>
      <c r="D5" s="1"/>
      <c r="E5" s="21"/>
      <c r="F5" s="21"/>
      <c r="G5" s="21"/>
      <c r="H5" s="21"/>
      <c r="I5" s="21"/>
      <c r="J5" s="1"/>
      <c r="K5" s="1"/>
    </row>
    <row r="6" spans="1:11">
      <c r="A6" s="21"/>
      <c r="B6" s="5" t="s">
        <v>33</v>
      </c>
      <c r="C6" s="6" t="s">
        <v>19</v>
      </c>
      <c r="D6" s="1"/>
      <c r="E6" s="21"/>
      <c r="F6" s="21"/>
      <c r="G6" s="21"/>
      <c r="H6" s="21"/>
      <c r="I6" s="21"/>
      <c r="J6" s="1"/>
      <c r="K6" s="1"/>
    </row>
    <row r="7" spans="1:11">
      <c r="A7" s="21"/>
      <c r="B7" s="5" t="s">
        <v>34</v>
      </c>
      <c r="C7" s="6" t="s">
        <v>10</v>
      </c>
      <c r="D7" s="1"/>
      <c r="E7" s="21"/>
      <c r="F7" s="98" t="s">
        <v>122</v>
      </c>
      <c r="G7" s="98"/>
      <c r="H7" s="98"/>
      <c r="I7" s="98"/>
      <c r="J7" s="1"/>
      <c r="K7" s="1"/>
    </row>
    <row r="8" spans="1:11" ht="13.5" thickBot="1">
      <c r="A8" s="21"/>
      <c r="B8" s="5" t="s">
        <v>35</v>
      </c>
      <c r="C8" s="6" t="s">
        <v>24</v>
      </c>
      <c r="D8" s="1"/>
      <c r="E8" s="21"/>
      <c r="F8" s="99"/>
      <c r="G8" s="99"/>
      <c r="H8" s="99"/>
      <c r="I8" s="99"/>
      <c r="J8" s="1"/>
      <c r="K8" s="1"/>
    </row>
    <row r="9" spans="1:11" ht="16.5" thickTop="1" thickBot="1">
      <c r="A9" s="21"/>
      <c r="B9" s="5" t="s">
        <v>36</v>
      </c>
      <c r="C9" s="7" t="s">
        <v>25</v>
      </c>
      <c r="D9" s="1"/>
      <c r="E9" s="21"/>
      <c r="F9" s="101" t="s">
        <v>115</v>
      </c>
      <c r="G9" s="102"/>
      <c r="H9" s="102"/>
      <c r="I9" s="103"/>
      <c r="J9" s="1"/>
      <c r="K9" s="1"/>
    </row>
    <row r="10" spans="1:11" ht="16.5" thickTop="1" thickBot="1">
      <c r="A10" s="21"/>
      <c r="B10" s="5" t="s">
        <v>37</v>
      </c>
      <c r="C10" s="7" t="s">
        <v>26</v>
      </c>
      <c r="D10" s="1"/>
      <c r="E10" s="21"/>
      <c r="F10" s="104" t="s">
        <v>125</v>
      </c>
      <c r="G10" s="105"/>
      <c r="H10" s="105"/>
      <c r="I10" s="106"/>
      <c r="J10" s="1"/>
      <c r="K10" s="1"/>
    </row>
    <row r="11" spans="1:11" ht="13.5" thickTop="1">
      <c r="A11" s="21"/>
      <c r="B11" s="5" t="s">
        <v>38</v>
      </c>
      <c r="C11" s="8" t="s">
        <v>11</v>
      </c>
      <c r="D11" s="1"/>
      <c r="E11" s="21"/>
      <c r="F11" s="21"/>
      <c r="G11" s="21"/>
      <c r="H11" s="21"/>
      <c r="I11" s="21"/>
      <c r="J11" s="1"/>
      <c r="K11" s="1"/>
    </row>
    <row r="12" spans="1:11">
      <c r="A12" s="21"/>
      <c r="B12" s="9" t="s">
        <v>39</v>
      </c>
      <c r="C12" s="10" t="s">
        <v>12</v>
      </c>
      <c r="D12" s="1"/>
      <c r="E12" s="21"/>
      <c r="F12" s="21"/>
      <c r="G12" s="21"/>
      <c r="H12" s="21"/>
      <c r="I12" s="21"/>
      <c r="J12" s="1"/>
      <c r="K12" s="1"/>
    </row>
    <row r="13" spans="1:11">
      <c r="A13" s="21"/>
      <c r="B13" s="9" t="s">
        <v>40</v>
      </c>
      <c r="C13" s="10" t="s">
        <v>67</v>
      </c>
      <c r="D13" s="1"/>
      <c r="E13" s="21"/>
      <c r="F13" s="21"/>
      <c r="G13" s="21"/>
      <c r="H13" s="21"/>
      <c r="I13" s="21"/>
      <c r="J13" s="1"/>
      <c r="K13" s="1"/>
    </row>
    <row r="14" spans="1:11">
      <c r="A14" s="21"/>
      <c r="B14" s="11" t="s">
        <v>123</v>
      </c>
      <c r="C14" s="10" t="s">
        <v>124</v>
      </c>
      <c r="D14" s="1"/>
      <c r="E14" s="21"/>
      <c r="F14" s="21"/>
      <c r="G14" s="21"/>
      <c r="H14" s="21"/>
      <c r="I14" s="21"/>
      <c r="J14" s="1"/>
      <c r="K14" s="1"/>
    </row>
    <row r="15" spans="1:11">
      <c r="A15" s="21"/>
      <c r="B15" s="9" t="s">
        <v>41</v>
      </c>
      <c r="C15" s="10" t="s">
        <v>13</v>
      </c>
      <c r="D15" s="1"/>
      <c r="E15" s="21"/>
      <c r="F15" s="21"/>
      <c r="G15" s="21"/>
      <c r="H15" s="21"/>
      <c r="I15" s="21"/>
      <c r="J15" s="1"/>
      <c r="K15" s="1"/>
    </row>
    <row r="16" spans="1:11">
      <c r="A16" s="21"/>
      <c r="B16" s="9" t="s">
        <v>42</v>
      </c>
      <c r="C16" s="10" t="s">
        <v>27</v>
      </c>
      <c r="D16" s="1"/>
      <c r="E16" s="21"/>
      <c r="F16" s="21"/>
      <c r="G16" s="21"/>
      <c r="H16" s="21"/>
      <c r="I16" s="21"/>
      <c r="J16" s="1"/>
      <c r="K16" s="1"/>
    </row>
    <row r="17" spans="1:11">
      <c r="A17" s="21"/>
      <c r="B17" s="9" t="s">
        <v>43</v>
      </c>
      <c r="C17" s="12" t="s">
        <v>28</v>
      </c>
      <c r="D17" s="1"/>
      <c r="E17" s="21"/>
      <c r="F17" s="21"/>
      <c r="G17" s="21"/>
      <c r="H17" s="21"/>
      <c r="I17" s="21"/>
      <c r="J17" s="1"/>
      <c r="K17" s="1"/>
    </row>
    <row r="18" spans="1:11" ht="15" customHeight="1">
      <c r="A18" s="21"/>
      <c r="B18" s="110" t="s">
        <v>31</v>
      </c>
      <c r="C18" s="111"/>
      <c r="D18" s="1"/>
      <c r="E18" s="21"/>
      <c r="F18" s="21"/>
      <c r="G18" s="21"/>
      <c r="H18" s="21"/>
      <c r="I18" s="21"/>
      <c r="J18" s="1"/>
      <c r="K18" s="1"/>
    </row>
    <row r="19" spans="1:11">
      <c r="A19" s="21"/>
      <c r="B19" s="9" t="s">
        <v>44</v>
      </c>
      <c r="C19" s="10" t="s">
        <v>29</v>
      </c>
      <c r="D19" s="1"/>
      <c r="E19" s="21"/>
      <c r="F19" s="21"/>
      <c r="G19" s="21"/>
      <c r="H19" s="21"/>
      <c r="I19" s="21"/>
      <c r="J19" s="1"/>
      <c r="K19" s="1"/>
    </row>
    <row r="20" spans="1:11">
      <c r="A20" s="21"/>
      <c r="B20" s="9" t="s">
        <v>45</v>
      </c>
      <c r="C20" s="10" t="s">
        <v>14</v>
      </c>
      <c r="D20" s="1"/>
      <c r="E20" s="21"/>
      <c r="F20" s="21"/>
      <c r="G20" s="21"/>
      <c r="H20" s="21"/>
      <c r="I20" s="21"/>
      <c r="J20" s="1"/>
      <c r="K20" s="1"/>
    </row>
    <row r="21" spans="1:11">
      <c r="A21" s="21"/>
      <c r="B21" s="9" t="s">
        <v>46</v>
      </c>
      <c r="C21" s="10" t="s">
        <v>15</v>
      </c>
      <c r="D21" s="1"/>
      <c r="E21" s="21"/>
      <c r="F21" s="21"/>
      <c r="G21" s="21"/>
      <c r="H21" s="21"/>
      <c r="I21" s="21"/>
      <c r="J21" s="1"/>
      <c r="K21" s="1"/>
    </row>
    <row r="22" spans="1:11">
      <c r="A22" s="21"/>
      <c r="B22" s="9" t="s">
        <v>47</v>
      </c>
      <c r="C22" s="10" t="s">
        <v>20</v>
      </c>
      <c r="D22" s="1"/>
      <c r="E22" s="21"/>
      <c r="F22" s="21"/>
      <c r="G22" s="21"/>
      <c r="H22" s="21"/>
      <c r="I22" s="21"/>
      <c r="J22" s="1"/>
      <c r="K22" s="1"/>
    </row>
    <row r="23" spans="1:11">
      <c r="A23" s="21"/>
      <c r="B23" s="9" t="s">
        <v>48</v>
      </c>
      <c r="C23" s="10" t="s">
        <v>32</v>
      </c>
      <c r="D23" s="1"/>
      <c r="E23" s="21"/>
      <c r="F23" s="21"/>
      <c r="G23" s="21"/>
      <c r="H23" s="21"/>
      <c r="I23" s="21"/>
      <c r="J23" s="1"/>
      <c r="K23" s="1"/>
    </row>
    <row r="24" spans="1:11">
      <c r="A24" s="21"/>
      <c r="B24" s="9" t="s">
        <v>49</v>
      </c>
      <c r="C24" s="10" t="s">
        <v>16</v>
      </c>
      <c r="D24" s="1"/>
      <c r="E24" s="21"/>
      <c r="F24" s="21"/>
      <c r="G24" s="21"/>
      <c r="H24" s="21"/>
      <c r="I24" s="21"/>
      <c r="J24" s="1"/>
      <c r="K24" s="1"/>
    </row>
    <row r="25" spans="1:11">
      <c r="A25" s="21"/>
      <c r="B25" s="9" t="s">
        <v>50</v>
      </c>
      <c r="C25" s="10" t="s">
        <v>51</v>
      </c>
      <c r="D25" s="1"/>
      <c r="E25" s="21"/>
      <c r="F25" s="21"/>
      <c r="G25" s="21"/>
      <c r="H25" s="21"/>
      <c r="I25" s="21"/>
      <c r="J25" s="1"/>
      <c r="K25" s="1"/>
    </row>
    <row r="26" spans="1:11">
      <c r="A26" s="21"/>
      <c r="B26" s="9" t="s">
        <v>52</v>
      </c>
      <c r="C26" s="10" t="s">
        <v>53</v>
      </c>
      <c r="D26" s="1"/>
      <c r="E26" s="21"/>
      <c r="F26" s="21"/>
      <c r="G26" s="21"/>
      <c r="H26" s="21"/>
      <c r="I26" s="21"/>
      <c r="J26" s="1"/>
      <c r="K26" s="1"/>
    </row>
    <row r="27" spans="1:11">
      <c r="A27" s="21"/>
      <c r="B27" s="9" t="s">
        <v>54</v>
      </c>
      <c r="C27" s="10" t="s">
        <v>21</v>
      </c>
      <c r="D27" s="1"/>
      <c r="E27" s="21"/>
      <c r="F27" s="21"/>
      <c r="G27" s="21"/>
      <c r="H27" s="21"/>
      <c r="I27" s="21"/>
      <c r="J27" s="1"/>
      <c r="K27" s="1"/>
    </row>
    <row r="28" spans="1:11">
      <c r="A28" s="21"/>
      <c r="B28" s="9" t="s">
        <v>55</v>
      </c>
      <c r="C28" s="10" t="s">
        <v>22</v>
      </c>
      <c r="D28" s="1"/>
      <c r="E28" s="21"/>
      <c r="F28" s="21"/>
      <c r="G28" s="21"/>
      <c r="H28" s="21"/>
      <c r="I28" s="21"/>
      <c r="J28" s="1"/>
      <c r="K28" s="1"/>
    </row>
    <row r="29" spans="1:11">
      <c r="A29" s="21"/>
      <c r="B29" s="9" t="s">
        <v>56</v>
      </c>
      <c r="C29" s="10" t="s">
        <v>68</v>
      </c>
      <c r="D29" s="1"/>
      <c r="E29" s="21"/>
      <c r="F29" s="21"/>
      <c r="G29" s="21"/>
      <c r="H29" s="21"/>
      <c r="I29" s="21"/>
      <c r="J29" s="1"/>
      <c r="K29" s="1"/>
    </row>
    <row r="30" spans="1:11">
      <c r="A30" s="21"/>
      <c r="B30" s="11" t="s">
        <v>57</v>
      </c>
      <c r="C30" s="12" t="s">
        <v>62</v>
      </c>
      <c r="D30" s="1"/>
      <c r="E30" s="21"/>
      <c r="F30" s="21"/>
      <c r="G30" s="21"/>
      <c r="H30" s="21"/>
      <c r="I30" s="21"/>
      <c r="J30" s="1"/>
      <c r="K30" s="1"/>
    </row>
    <row r="31" spans="1:11">
      <c r="A31" s="21"/>
      <c r="B31" s="11" t="s">
        <v>60</v>
      </c>
      <c r="C31" s="12" t="s">
        <v>63</v>
      </c>
      <c r="D31" s="1"/>
      <c r="E31" s="21"/>
      <c r="F31" s="21"/>
      <c r="G31" s="21"/>
      <c r="H31" s="21"/>
      <c r="I31" s="21"/>
      <c r="J31" s="1"/>
      <c r="K31" s="1"/>
    </row>
    <row r="32" spans="1:11">
      <c r="A32" s="21"/>
      <c r="B32" s="11" t="s">
        <v>61</v>
      </c>
      <c r="C32" s="10" t="s">
        <v>23</v>
      </c>
      <c r="D32" s="1"/>
      <c r="E32" s="21"/>
      <c r="F32" s="21"/>
      <c r="G32" s="21"/>
      <c r="H32" s="21"/>
      <c r="I32" s="21"/>
      <c r="J32" s="1"/>
      <c r="K32" s="1"/>
    </row>
    <row r="33" spans="1:11" ht="2.25" customHeight="1">
      <c r="A33" s="21"/>
      <c r="B33" s="13"/>
      <c r="C33" s="13"/>
      <c r="D33" s="1"/>
      <c r="E33" s="21"/>
      <c r="F33" s="21"/>
      <c r="G33" s="21"/>
      <c r="H33" s="21"/>
      <c r="I33" s="21"/>
      <c r="J33" s="1"/>
      <c r="K33" s="1"/>
    </row>
    <row r="34" spans="1:11" ht="15" customHeight="1">
      <c r="A34" s="21"/>
      <c r="B34" s="110" t="s">
        <v>58</v>
      </c>
      <c r="C34" s="111"/>
      <c r="D34" s="1"/>
      <c r="E34" s="21"/>
      <c r="F34" s="21"/>
      <c r="G34" s="21"/>
      <c r="H34" s="21"/>
      <c r="I34" s="21"/>
      <c r="J34" s="1"/>
      <c r="K34" s="1"/>
    </row>
    <row r="35" spans="1:11">
      <c r="A35" s="21"/>
      <c r="B35" s="14" t="s">
        <v>59</v>
      </c>
      <c r="C35" s="10" t="s">
        <v>64</v>
      </c>
      <c r="D35" s="1"/>
      <c r="E35" s="21"/>
      <c r="F35" s="21"/>
      <c r="G35" s="21"/>
      <c r="H35" s="21"/>
      <c r="I35" s="21"/>
      <c r="J35" s="1"/>
      <c r="K35" s="1"/>
    </row>
    <row r="36" spans="1:11">
      <c r="A36" s="21"/>
      <c r="B36" s="14" t="s">
        <v>66</v>
      </c>
      <c r="C36" s="10" t="s">
        <v>65</v>
      </c>
      <c r="D36" s="1"/>
      <c r="E36" s="21"/>
      <c r="F36" s="21"/>
      <c r="G36" s="21"/>
      <c r="H36" s="21"/>
      <c r="I36" s="21"/>
      <c r="J36" s="1"/>
      <c r="K36" s="1"/>
    </row>
    <row r="37" spans="1:11">
      <c r="A37" s="21"/>
      <c r="B37" s="14" t="s">
        <v>70</v>
      </c>
      <c r="C37" s="10" t="s">
        <v>71</v>
      </c>
      <c r="D37" s="1"/>
      <c r="E37" s="21"/>
      <c r="F37" s="21"/>
      <c r="G37" s="21"/>
      <c r="H37" s="21"/>
      <c r="I37" s="21"/>
      <c r="J37" s="1"/>
      <c r="K37" s="1"/>
    </row>
    <row r="38" spans="1:11">
      <c r="A38" s="21"/>
      <c r="B38" s="14" t="s">
        <v>72</v>
      </c>
      <c r="C38" s="10" t="s">
        <v>73</v>
      </c>
      <c r="D38" s="1"/>
      <c r="E38" s="21"/>
      <c r="F38" s="21"/>
      <c r="G38" s="21"/>
      <c r="H38" s="21"/>
      <c r="I38" s="21"/>
      <c r="J38" s="1"/>
      <c r="K38" s="1"/>
    </row>
    <row r="39" spans="1:11">
      <c r="A39" s="21"/>
      <c r="B39" s="14" t="s">
        <v>74</v>
      </c>
      <c r="C39" s="10" t="s">
        <v>75</v>
      </c>
      <c r="D39" s="1"/>
      <c r="E39" s="21"/>
      <c r="F39" s="21"/>
      <c r="G39" s="21"/>
      <c r="H39" s="21"/>
      <c r="I39" s="21"/>
      <c r="J39" s="1"/>
      <c r="K39" s="1"/>
    </row>
    <row r="40" spans="1:11" ht="15" customHeight="1">
      <c r="A40" s="21"/>
      <c r="B40" s="110" t="s">
        <v>76</v>
      </c>
      <c r="C40" s="111"/>
      <c r="D40" s="1"/>
      <c r="E40" s="21"/>
      <c r="F40" s="21"/>
      <c r="G40" s="21"/>
      <c r="H40" s="21"/>
      <c r="I40" s="21"/>
      <c r="J40" s="1"/>
      <c r="K40" s="1"/>
    </row>
    <row r="41" spans="1:11">
      <c r="A41" s="21"/>
      <c r="B41" s="14" t="s">
        <v>77</v>
      </c>
      <c r="C41" s="10" t="s">
        <v>78</v>
      </c>
      <c r="D41" s="1"/>
      <c r="E41" s="21"/>
      <c r="F41" s="21"/>
      <c r="G41" s="21"/>
      <c r="H41" s="21"/>
      <c r="I41" s="21"/>
      <c r="J41" s="1"/>
      <c r="K41" s="1"/>
    </row>
    <row r="42" spans="1:11">
      <c r="A42" s="21"/>
      <c r="B42" s="14" t="s">
        <v>110</v>
      </c>
      <c r="C42" s="10" t="s">
        <v>99</v>
      </c>
      <c r="D42" s="1"/>
      <c r="E42" s="21"/>
      <c r="F42" s="21"/>
      <c r="G42" s="21"/>
      <c r="H42" s="21"/>
      <c r="I42" s="21"/>
      <c r="J42" s="1"/>
      <c r="K42" s="1"/>
    </row>
    <row r="43" spans="1:11" ht="15" customHeight="1">
      <c r="A43" s="21"/>
      <c r="B43" s="110" t="s">
        <v>17</v>
      </c>
      <c r="C43" s="111"/>
      <c r="D43" s="1"/>
      <c r="E43" s="21"/>
      <c r="F43" s="21"/>
      <c r="G43" s="21"/>
      <c r="H43" s="21"/>
      <c r="I43" s="21"/>
      <c r="J43" s="1"/>
      <c r="K43" s="1"/>
    </row>
    <row r="44" spans="1:11">
      <c r="A44" s="21"/>
      <c r="B44" s="15" t="s">
        <v>83</v>
      </c>
      <c r="C44" s="16" t="s">
        <v>79</v>
      </c>
      <c r="D44" s="1"/>
      <c r="E44" s="21"/>
      <c r="F44" s="21"/>
      <c r="G44" s="21"/>
      <c r="H44" s="21"/>
      <c r="I44" s="21"/>
      <c r="J44" s="1"/>
      <c r="K44" s="1"/>
    </row>
    <row r="45" spans="1:11">
      <c r="A45" s="21"/>
      <c r="B45" s="17" t="s">
        <v>84</v>
      </c>
      <c r="C45" s="16" t="s">
        <v>80</v>
      </c>
      <c r="D45" s="1"/>
      <c r="E45" s="21"/>
      <c r="F45" s="21"/>
      <c r="G45" s="21"/>
      <c r="H45" s="21"/>
      <c r="I45" s="21"/>
      <c r="J45" s="1"/>
      <c r="K45" s="1"/>
    </row>
    <row r="46" spans="1:11" ht="25.5">
      <c r="A46" s="21"/>
      <c r="B46" s="15" t="s">
        <v>85</v>
      </c>
      <c r="C46" s="16" t="s">
        <v>86</v>
      </c>
      <c r="D46" s="1"/>
      <c r="E46" s="21"/>
      <c r="F46" s="21"/>
      <c r="G46" s="21"/>
      <c r="H46" s="21"/>
      <c r="I46" s="21"/>
      <c r="J46" s="1"/>
      <c r="K46" s="1"/>
    </row>
    <row r="47" spans="1:11">
      <c r="A47" s="21"/>
      <c r="B47" s="17" t="s">
        <v>87</v>
      </c>
      <c r="C47" s="7" t="s">
        <v>116</v>
      </c>
      <c r="D47" s="1"/>
      <c r="E47" s="21"/>
      <c r="F47" s="21"/>
      <c r="G47" s="21"/>
      <c r="H47" s="21"/>
      <c r="I47" s="21"/>
      <c r="J47" s="1"/>
      <c r="K47" s="1"/>
    </row>
    <row r="48" spans="1:11">
      <c r="A48" s="21"/>
      <c r="B48" s="17" t="s">
        <v>88</v>
      </c>
      <c r="C48" s="7" t="s">
        <v>81</v>
      </c>
      <c r="D48" s="1"/>
      <c r="E48" s="21"/>
      <c r="F48" s="21"/>
      <c r="G48" s="21"/>
      <c r="H48" s="21"/>
      <c r="I48" s="21"/>
      <c r="J48" s="1"/>
      <c r="K48" s="1"/>
    </row>
    <row r="49" spans="1:11">
      <c r="A49" s="21"/>
      <c r="B49" s="17" t="s">
        <v>89</v>
      </c>
      <c r="C49" s="7" t="s">
        <v>90</v>
      </c>
      <c r="D49" s="1"/>
      <c r="E49" s="21"/>
      <c r="F49" s="21"/>
      <c r="G49" s="21"/>
      <c r="H49" s="21"/>
      <c r="I49" s="21"/>
      <c r="J49" s="1"/>
      <c r="K49" s="1"/>
    </row>
    <row r="50" spans="1:11">
      <c r="A50" s="21"/>
      <c r="B50" s="17" t="s">
        <v>91</v>
      </c>
      <c r="C50" s="16" t="s">
        <v>92</v>
      </c>
      <c r="D50" s="1"/>
      <c r="E50" s="21"/>
      <c r="F50" s="21"/>
      <c r="G50" s="21"/>
      <c r="H50" s="21"/>
      <c r="I50" s="21"/>
      <c r="J50" s="1"/>
      <c r="K50" s="1"/>
    </row>
    <row r="51" spans="1:11" ht="25.5">
      <c r="A51" s="21"/>
      <c r="B51" s="17" t="s">
        <v>93</v>
      </c>
      <c r="C51" s="16" t="s">
        <v>94</v>
      </c>
      <c r="D51" s="1"/>
      <c r="E51" s="21"/>
      <c r="F51" s="21"/>
      <c r="G51" s="21"/>
      <c r="H51" s="21"/>
      <c r="I51" s="21"/>
      <c r="J51" s="1"/>
      <c r="K51" s="1"/>
    </row>
    <row r="52" spans="1:11">
      <c r="A52" s="21"/>
      <c r="B52" s="17" t="s">
        <v>95</v>
      </c>
      <c r="C52" s="16" t="s">
        <v>96</v>
      </c>
      <c r="D52" s="1"/>
      <c r="E52" s="21"/>
      <c r="F52" s="21"/>
      <c r="G52" s="21"/>
      <c r="H52" s="21"/>
      <c r="I52" s="21"/>
      <c r="J52" s="1"/>
      <c r="K52" s="1"/>
    </row>
    <row r="53" spans="1:11">
      <c r="A53" s="21"/>
      <c r="B53" s="17" t="s">
        <v>97</v>
      </c>
      <c r="C53" s="16" t="s">
        <v>82</v>
      </c>
      <c r="D53" s="1"/>
      <c r="E53" s="21"/>
      <c r="F53" s="21"/>
      <c r="G53" s="21"/>
      <c r="H53" s="21"/>
      <c r="I53" s="21"/>
      <c r="J53" s="1"/>
      <c r="K53" s="1"/>
    </row>
    <row r="54" spans="1:11">
      <c r="A54" s="21"/>
      <c r="B54" s="17" t="s">
        <v>117</v>
      </c>
      <c r="C54" s="18" t="s">
        <v>118</v>
      </c>
      <c r="D54" s="1"/>
      <c r="E54" s="21"/>
      <c r="F54" s="21"/>
      <c r="G54" s="21"/>
      <c r="H54" s="21"/>
      <c r="I54" s="21"/>
      <c r="J54" s="1"/>
      <c r="K54" s="1"/>
    </row>
    <row r="55" spans="1:11" ht="15" customHeight="1">
      <c r="A55" s="21"/>
      <c r="B55" s="108" t="s">
        <v>18</v>
      </c>
      <c r="C55" s="109"/>
      <c r="D55" s="1"/>
      <c r="E55" s="21"/>
      <c r="F55" s="21"/>
      <c r="G55" s="21"/>
      <c r="H55" s="21"/>
      <c r="I55" s="21"/>
      <c r="J55" s="1"/>
      <c r="K55" s="1"/>
    </row>
    <row r="56" spans="1:11">
      <c r="A56" s="21"/>
      <c r="B56" s="17" t="s">
        <v>100</v>
      </c>
      <c r="C56" s="19" t="s">
        <v>108</v>
      </c>
      <c r="D56" s="1"/>
      <c r="E56" s="21"/>
      <c r="F56" s="21"/>
      <c r="G56" s="21"/>
      <c r="H56" s="21"/>
      <c r="I56" s="21"/>
      <c r="J56" s="1"/>
      <c r="K56" s="1"/>
    </row>
    <row r="57" spans="1:11">
      <c r="A57" s="21"/>
      <c r="B57" s="17" t="s">
        <v>101</v>
      </c>
      <c r="C57" s="19" t="s">
        <v>109</v>
      </c>
      <c r="D57" s="1"/>
      <c r="E57" s="21"/>
      <c r="F57" s="21"/>
      <c r="G57" s="21"/>
      <c r="H57" s="21"/>
      <c r="I57" s="21"/>
      <c r="J57" s="1"/>
      <c r="K57" s="1"/>
    </row>
    <row r="58" spans="1:11">
      <c r="A58" s="21"/>
      <c r="B58" s="17" t="s">
        <v>102</v>
      </c>
      <c r="C58" s="20" t="s">
        <v>116</v>
      </c>
      <c r="D58" s="1"/>
      <c r="E58" s="21"/>
      <c r="F58" s="21"/>
      <c r="G58" s="21"/>
      <c r="H58" s="21"/>
      <c r="I58" s="21"/>
      <c r="J58" s="1"/>
      <c r="K58" s="1"/>
    </row>
    <row r="59" spans="1:11">
      <c r="A59" s="21"/>
      <c r="B59" s="17" t="s">
        <v>103</v>
      </c>
      <c r="C59" s="16" t="s">
        <v>111</v>
      </c>
      <c r="D59" s="1"/>
      <c r="E59" s="21"/>
      <c r="F59" s="21"/>
      <c r="G59" s="21"/>
      <c r="H59" s="21"/>
      <c r="I59" s="21"/>
      <c r="J59" s="1"/>
      <c r="K59" s="1"/>
    </row>
    <row r="60" spans="1:11">
      <c r="A60" s="21"/>
      <c r="B60" s="17" t="s">
        <v>104</v>
      </c>
      <c r="C60" s="16" t="s">
        <v>119</v>
      </c>
      <c r="E60" s="21"/>
      <c r="F60" s="21"/>
      <c r="G60" s="21"/>
      <c r="H60" s="21"/>
      <c r="I60" s="21"/>
      <c r="J60" s="1"/>
      <c r="K60" s="1"/>
    </row>
    <row r="61" spans="1:11">
      <c r="A61" s="21"/>
      <c r="B61" s="17" t="s">
        <v>105</v>
      </c>
      <c r="C61" s="16" t="s">
        <v>120</v>
      </c>
      <c r="E61" s="21"/>
      <c r="F61" s="21"/>
      <c r="G61" s="21"/>
      <c r="H61" s="21"/>
      <c r="I61" s="21"/>
      <c r="J61" s="1"/>
      <c r="K61" s="1"/>
    </row>
    <row r="62" spans="1:11">
      <c r="A62" s="21"/>
      <c r="B62" s="17" t="s">
        <v>106</v>
      </c>
      <c r="C62" s="16" t="s">
        <v>121</v>
      </c>
      <c r="E62" s="21"/>
      <c r="F62" s="21"/>
      <c r="G62" s="21"/>
      <c r="H62" s="21"/>
      <c r="I62" s="21"/>
      <c r="J62" s="1"/>
      <c r="K62" s="1"/>
    </row>
    <row r="63" spans="1:11">
      <c r="A63" s="21"/>
      <c r="B63" s="17" t="s">
        <v>107</v>
      </c>
      <c r="C63" s="16" t="s">
        <v>112</v>
      </c>
      <c r="E63" s="21"/>
      <c r="F63" s="21"/>
      <c r="G63" s="21"/>
      <c r="H63" s="21"/>
      <c r="I63" s="21"/>
      <c r="J63" s="1"/>
      <c r="K63" s="1"/>
    </row>
    <row r="64" spans="1:11">
      <c r="A64" s="21"/>
      <c r="B64" s="17" t="s">
        <v>113</v>
      </c>
      <c r="C64" s="7" t="s">
        <v>98</v>
      </c>
      <c r="E64" s="21"/>
      <c r="F64" s="21"/>
      <c r="G64" s="21"/>
      <c r="H64" s="21"/>
      <c r="I64" s="21"/>
      <c r="J64" s="1"/>
      <c r="K64" s="1"/>
    </row>
    <row r="65" spans="1:11">
      <c r="A65" s="21"/>
      <c r="B65" s="21"/>
      <c r="C65" s="21"/>
      <c r="D65" s="21"/>
      <c r="E65" s="21"/>
      <c r="F65" s="21"/>
      <c r="G65" s="21"/>
      <c r="H65" s="21"/>
      <c r="I65" s="21"/>
      <c r="J65" s="1"/>
      <c r="K65" s="1"/>
    </row>
    <row r="66" spans="1:11">
      <c r="A66" s="21"/>
      <c r="B66" s="21"/>
      <c r="C66" s="21"/>
      <c r="D66" s="21"/>
      <c r="E66" s="21"/>
      <c r="F66" s="21"/>
      <c r="G66" s="21"/>
      <c r="H66" s="21"/>
      <c r="I66" s="21"/>
      <c r="J66" s="1"/>
      <c r="K66" s="1"/>
    </row>
    <row r="67" spans="1:11">
      <c r="A67" s="21"/>
      <c r="B67" s="21"/>
      <c r="C67" s="21"/>
      <c r="D67" s="21"/>
      <c r="E67" s="21"/>
      <c r="F67" s="21"/>
      <c r="G67" s="21"/>
      <c r="H67" s="21"/>
      <c r="I67" s="21"/>
      <c r="J67" s="1"/>
      <c r="K67" s="1"/>
    </row>
    <row r="68" spans="1:11">
      <c r="A68" s="21"/>
      <c r="B68" s="21"/>
      <c r="C68" s="21"/>
      <c r="D68" s="21"/>
      <c r="E68" s="21"/>
      <c r="F68" s="21"/>
      <c r="G68" s="21"/>
      <c r="H68" s="21"/>
      <c r="I68" s="21"/>
      <c r="J68" s="1"/>
      <c r="K68" s="1"/>
    </row>
    <row r="69" spans="1:11">
      <c r="A69" s="21"/>
      <c r="B69" s="21"/>
      <c r="C69" s="21"/>
      <c r="D69" s="21"/>
      <c r="E69" s="21"/>
      <c r="F69" s="21"/>
      <c r="G69" s="21"/>
      <c r="H69" s="21"/>
      <c r="I69" s="21"/>
      <c r="J69" s="1"/>
      <c r="K69" s="1"/>
    </row>
    <row r="70" spans="1:11">
      <c r="A70" s="21"/>
      <c r="B70" s="21"/>
      <c r="C70" s="21"/>
      <c r="D70" s="21"/>
      <c r="E70" s="21"/>
      <c r="F70" s="21"/>
      <c r="G70" s="21"/>
      <c r="H70" s="21"/>
      <c r="I70" s="21"/>
      <c r="J70" s="1"/>
      <c r="K70" s="1"/>
    </row>
    <row r="71" spans="1:11">
      <c r="A71" s="21"/>
      <c r="B71" s="21"/>
      <c r="C71" s="21"/>
      <c r="D71" s="21"/>
      <c r="E71" s="21"/>
      <c r="F71" s="21"/>
      <c r="G71" s="21"/>
      <c r="H71" s="21"/>
      <c r="I71" s="2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password="CE89" sheet="1" objects="1" scenarios="1"/>
  <mergeCells count="12">
    <mergeCell ref="B55:C55"/>
    <mergeCell ref="B43:C43"/>
    <mergeCell ref="B18:C18"/>
    <mergeCell ref="B2:C2"/>
    <mergeCell ref="B5:C5"/>
    <mergeCell ref="B34:C34"/>
    <mergeCell ref="B40:C40"/>
    <mergeCell ref="F7:I8"/>
    <mergeCell ref="B3:C3"/>
    <mergeCell ref="F9:I9"/>
    <mergeCell ref="F10:I10"/>
    <mergeCell ref="B1:C1"/>
  </mergeCells>
  <hyperlinks>
    <hyperlink ref="C6" location="'IG-1'!A8" tooltip="IG-1" display="Plantilla de personal autorizada para el ejercicio fiscal 2012."/>
    <hyperlink ref="C7" location="'IG-2'!A9" tooltip="IG-2" display="Modificaciones realizadas a la plantilla de personal."/>
    <hyperlink ref="C13" location="'IG-8'!A7" tooltip="IG-8" display="Relación del parque vehicular."/>
    <hyperlink ref="C8" location="'IG-3'!A6" tooltip="IG-3" display="Altas de personal, autorizado durante el periodo."/>
    <hyperlink ref="C9" location="'IG-4'!A6" tooltip="IG-4" display="Resumen de integración de recursos por transferencias"/>
    <hyperlink ref="C10" location="'IG-5'!B9" tooltip="IG-5" display="Integración detallada de recursos recibidos por transferencias."/>
    <hyperlink ref="C11" location="'IG-6'!A7" tooltip="IG-6" display="Inventario de bienes muebles."/>
    <hyperlink ref="C12" location="'IG-7'!A7" tooltip="AG-7" display="Inventario de bienes inmuebles."/>
    <hyperlink ref="C15" location="'IG-11'!A7" tooltip="IG-11" display="Inventario de bienes muebles e inmuebles recibidos en comodato."/>
    <hyperlink ref="C16" location="'IG-12'!A7" tooltip="IG-12" display="Inventario de bienes muebles e inmuebles entregados en comodato."/>
    <hyperlink ref="C17" location="'IG-13'!A9" tooltip="IG-13" display="Informe del estado que guardan las demandas o juicios de cualquier índole."/>
    <hyperlink ref="C19" location="'IC-14'!C9" tooltip="IC-14" display="Estado de situación financiera"/>
    <hyperlink ref="C20" location="'IC-15'!C12" tooltip="Información Contable- Formato 15" display="Estado de actividades."/>
    <hyperlink ref="C21" location="'IC-16'!C8" tooltip="Información Contable - Formato 16" display="Estado de variaciones en la hacienda pública/patrimonio."/>
    <hyperlink ref="C22" location="'IC-17'!C11" tooltip="Información Contable - Formato 17" display="Estado de flujos de efectivo"/>
    <hyperlink ref="C23" location="'IC-18'!C10" tooltip="Información Contable - Formato 18" display="Estado analítico del activo."/>
    <hyperlink ref="C24" location="'IC-19'!C8" tooltip="Información Contable - Formato 19" display="Relación de cuentas bancarias que se utilicen."/>
    <hyperlink ref="C25" location="'IC-20'!A8" tooltip="Información Contable - Formato 20" display="Informe de folios de ingresos utilizados"/>
    <hyperlink ref="C26" location="'IC-21'!A9" tooltip="Información Contable - Formato 21" display="Base de datos relativa a los recursos obtenidos"/>
    <hyperlink ref="C27" location="'IC-22'!A10" tooltip="información Contable - Formato 22" display="Antigüedad de saldos de las cuentas y documentos por cobrar."/>
    <hyperlink ref="C28" location="'IC-23'!A10" tooltip="Información Contable - Formato 23" display="Antigüedad de saldos de las cuentas y documentos por pagar."/>
    <hyperlink ref="C29" location="'IC-24'!A11" tooltip="Concentrado de nóminas" display="Consentrado de nóminas de sueldos y salarios, del 1° de enero al cierre del periodo."/>
    <hyperlink ref="B30:C30" location="'IC-25'!A8" tooltip="Bitácora de Gts. de combustible" display="IC-25"/>
    <hyperlink ref="B31:C31" location="'IC-26'!A8" tooltip="Bitácora de Mantto. a vehículos" display="IC-26"/>
    <hyperlink ref="B32:C32" location="'IC-27'!A10" tooltip="Repte. de subsidios y apoyos" display="IC-27"/>
    <hyperlink ref="B35:C35" location="'IP-26'!B10" tooltip="Edo. analítico de ingresos presupuestarios" display="IP-26"/>
    <hyperlink ref="B36:C36" location="'IP-27'!B10" tooltip="Comparativo de ingresos " display="IP-27"/>
    <hyperlink ref="B37:C37" location="'IP-26'!B10" tooltip="Edo. analítico de ingresos presupuestarios" display="IP-26"/>
    <hyperlink ref="C37" location="'IP-28'!B9" tooltip="Edo. analítico del Ppto. de Egresos" display="Estado analítico del presupuesto de egresos."/>
    <hyperlink ref="B38:C38" location="'IP-29'!A10" tooltip="Comparativo de Egresos " display="IP-29"/>
    <hyperlink ref="C38" location="'IP-29'!B10" tooltip="Comparativo de Egresos " display="Comparativo de egresos reales a nivel de detalle contra el presupuesto autorizado."/>
    <hyperlink ref="B39:C39" location="'IP-30'!A10" tooltip="Modificaciones Presupuestales de Egresos" display="IP-30"/>
    <hyperlink ref="B41:C41" location="'ID-31'!A10" tooltip="Reporte analítico de la Deuda Pública" display="ID-31"/>
    <hyperlink ref="C46" location="'OP-3'!A10" tooltip="Aplicación de rendimientos bancarios" display="Relación de obras, trabajos y acciones ejecutadas con rendimientos de inversiones y cuentas productivas"/>
    <hyperlink ref="C53" location="'OP-11'!A1" display="Relación de gastos"/>
    <hyperlink ref="C47" location="'OP-4'!A1" display="Relación de ayudas para obras y acciones"/>
    <hyperlink ref="C48" location="'OP-5'!A6" tooltip="Padrón de proveedores de bienes y servicios" display="Padrón de proveedores de bienes y servicios del ejercicio fiscal 2012"/>
    <hyperlink ref="C51" location="'OP-8'!A1" display="Relación de contratos de obra pública, adquisiciones, arrendamiento y prestación de servicios relacionados con la obra pública"/>
    <hyperlink ref="C44" location="'OP-1'!A8" tooltip="Pgm. de inversion anual en obras y acciones" display="Programa de inversión anual en obras y acciones del ejercicio fiscal 2012"/>
    <hyperlink ref="C45" location="'OP-2'!A1" display="Resumen por programa o rubro de inversión."/>
    <hyperlink ref="C49" location="'OP-6'!A1" display="Relación de convenios y/o acuerdos celebrados con otras instancias de gobierno."/>
    <hyperlink ref="C50" location="'OP-7'!A1" display="Reporte de avance físico-financiero de obras y acciones, al cierre del ejercicio."/>
    <hyperlink ref="C52" location="'OP-10'!A1" display="Programa de ejecución de obra, calendarizado y desagregado en etapas"/>
    <hyperlink ref="B45:C45" location="'OP-2'!A8" tooltip="Resumen por programa o rubro de invesión" display="OP-2"/>
    <hyperlink ref="B47:C47" location="'OP-4'!A7" tooltip="Relación de ayudas para obras y acciones" display="OP-4"/>
    <hyperlink ref="B48:C48" location="'OP-5'!A9" tooltip="Padrón de proveedores de bienes y servicios" display="OP-5"/>
    <hyperlink ref="B49:C49" location="'OP-6'!A7" tooltip="Convenios y/o acuerdos con otras instancias de Gobno." display="OP-6"/>
    <hyperlink ref="B50:C50" location="'OP-7'!A6" tooltip="Repte. de avance físico-financiero al cierre del periodo." display="OP-7"/>
    <hyperlink ref="B51:C51" location="'OP-8'!A9" tooltip="Relación de contratos relacionados con la obra pública." display="OP-8"/>
    <hyperlink ref="B52:C52" location="'OP-09'!A12" tooltip="Pgm. de ejecución de obra calendarizado y desagregado." display="OP-9"/>
    <hyperlink ref="B53:C53" location="'OP-10'!A12" tooltip="Relación de gastos" display="OP-10"/>
    <hyperlink ref="C60" location="'AD- 3'!A1" tooltip=" " display="Apéndice estadístico del Fondo de Aportaciones para la Infraestructura Social Municipal"/>
    <hyperlink ref="C64" location="'AD-8'!A1" tooltip="AD-8" display="Resumen de la situación general en obras y acciones."/>
    <hyperlink ref="B60:C60" location="'ED-5'!A6" tooltip="Apendice Estad. del FISM" display="ED-5"/>
    <hyperlink ref="B56:C56" location="'ED-1'!C10" tooltip="Indicadores de gestión" display="ED-1"/>
    <hyperlink ref="B57:C57" location="'ED-2'!E10" tooltip="Cumplimiento de metas de obra pública" display="ED-2"/>
    <hyperlink ref="B42:C42" location="'ID-32'!G9" tooltip="Apéndice estadístico de la Deuda Pública" display="ID-32"/>
    <hyperlink ref="B58:C58" location="'ED-3'!A5" tooltip="Apéndices estadísticos generales" display="ED-3"/>
    <hyperlink ref="C59" location="'AD-6'!A1" tooltip="AD-6" display="Reporte del programa operativo anual del 1º de enero al 31 de diciembre de 2011."/>
    <hyperlink ref="B59:C59" location="'ED-4'!C4" tooltip="Reporte de avance del POA" display="ED-4"/>
    <hyperlink ref="C61" location="'AD- 4'!A1" tooltip="AD-4" display="Apéndice estadístico del  Fondo de Aportaciones para el Fortalecimiento de los Municipios."/>
    <hyperlink ref="B61:C61" location="'ED-6'!A7" tooltip="Apéndice estadístico del FORTAMUN" display="ED-6"/>
    <hyperlink ref="C63" location="'AD-7'!A1" tooltip="AD-7" display="Integración de las obras por tipo de adjudicación del 1°de enero al 31 de diciembre de 2011."/>
    <hyperlink ref="B63:C63" location="'ED-8'!A5" tooltip="Integración de obras por tipo de adjudicación" display="ED-8"/>
    <hyperlink ref="B64" location="'AD-7'!A5" tooltip="Integración de obras por tipo de adjudicación" display="ED-8"/>
    <hyperlink ref="B64:C64" location="'ED-9'!B3" tooltip="Resumen de la situación general en obras y acciones" display="ED-9"/>
    <hyperlink ref="C54" location="'OP-11'!A1" display="Relación de gastos"/>
    <hyperlink ref="B54:C54" location="'OP-15'!A10" tooltip="Relación de gastos indirectos" display="OP-15"/>
    <hyperlink ref="C62" location="'AD- 4'!A1" tooltip="AD-4" display="Apéndice estadístico del  Fondo de Aportaciones para el Fortalecimiento de los Municipios."/>
    <hyperlink ref="B62:C62" location="'ED-7'!A5" tooltip="ED-7" display="ED-7"/>
    <hyperlink ref="C14" location="'IG-7'!A7" tooltip="AG-7" display="Inventario de bienes inmuebles."/>
    <hyperlink ref="B14:C14" location="'IG-9'!A5" tooltip="Inventario de bienes intangibles" display="IG-9"/>
  </hyperlinks>
  <pageMargins left="0.42" right="0.44" top="0.75" bottom="0.75" header="0.3" footer="0.3"/>
  <pageSetup orientation="portrait" horizont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showGridLines="0" zoomScale="110" zoomScaleNormal="110" zoomScaleSheetLayoutView="80" workbookViewId="0">
      <selection activeCell="D9" sqref="D9"/>
    </sheetView>
  </sheetViews>
  <sheetFormatPr baseColWidth="10" defaultColWidth="11.42578125" defaultRowHeight="12.75"/>
  <cols>
    <col min="1" max="1" width="6.42578125" style="31" customWidth="1"/>
    <col min="2" max="2" width="20.7109375" style="31" customWidth="1"/>
    <col min="3" max="3" width="21.5703125" style="31" customWidth="1"/>
    <col min="4" max="4" width="29.7109375" style="31" customWidth="1"/>
    <col min="5" max="9" width="15.85546875" style="31" customWidth="1"/>
    <col min="10" max="10" width="14.5703125" style="31" customWidth="1"/>
    <col min="11" max="11" width="15.140625" style="31" customWidth="1"/>
    <col min="12" max="12" width="16" style="31" bestFit="1" customWidth="1"/>
    <col min="13" max="13" width="14.7109375" style="31" customWidth="1"/>
    <col min="14" max="15" width="15.42578125" style="31" customWidth="1"/>
    <col min="16" max="16" width="14.85546875" style="31" customWidth="1"/>
    <col min="17" max="17" width="16.140625" style="31" customWidth="1"/>
    <col min="18" max="18" width="14.5703125" style="31" customWidth="1"/>
    <col min="19" max="19" width="6.7109375" style="31" customWidth="1"/>
    <col min="20" max="16384" width="11.42578125" style="31"/>
  </cols>
  <sheetData>
    <row r="1" spans="1:19" ht="14.25">
      <c r="R1" s="24" t="s">
        <v>145</v>
      </c>
    </row>
    <row r="2" spans="1:19" ht="15.75">
      <c r="A2" s="115" t="s">
        <v>148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</row>
    <row r="3" spans="1:19" ht="20.100000000000001" customHeight="1">
      <c r="A3" s="116" t="s">
        <v>157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</row>
    <row r="4" spans="1:19" ht="20.100000000000001" customHeight="1">
      <c r="A4" s="47" t="s">
        <v>153</v>
      </c>
      <c r="B4" s="35"/>
      <c r="C4" s="35"/>
      <c r="D4" s="36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24"/>
    </row>
    <row r="5" spans="1:19" s="32" customFormat="1" ht="20.100000000000001" customHeight="1">
      <c r="A5" s="58" t="s">
        <v>7</v>
      </c>
      <c r="B5" s="58" t="s">
        <v>1</v>
      </c>
      <c r="C5" s="58" t="s">
        <v>2</v>
      </c>
      <c r="D5" s="58" t="s">
        <v>3</v>
      </c>
      <c r="E5" s="58" t="s">
        <v>4</v>
      </c>
      <c r="F5" s="58" t="s">
        <v>131</v>
      </c>
      <c r="G5" s="58" t="s">
        <v>5</v>
      </c>
      <c r="H5" s="58" t="s">
        <v>149</v>
      </c>
      <c r="I5" s="58" t="s">
        <v>132</v>
      </c>
      <c r="J5" s="118" t="s">
        <v>133</v>
      </c>
      <c r="K5" s="118"/>
      <c r="L5" s="118"/>
      <c r="M5" s="118"/>
      <c r="N5" s="118"/>
      <c r="O5" s="118"/>
      <c r="P5" s="118"/>
      <c r="Q5" s="118" t="s">
        <v>150</v>
      </c>
      <c r="R5" s="118"/>
    </row>
    <row r="6" spans="1:19" s="32" customFormat="1" ht="19.5" customHeight="1">
      <c r="A6" s="113" t="s">
        <v>134</v>
      </c>
      <c r="B6" s="113" t="s">
        <v>144</v>
      </c>
      <c r="C6" s="113" t="s">
        <v>135</v>
      </c>
      <c r="D6" s="113" t="s">
        <v>136</v>
      </c>
      <c r="E6" s="119" t="s">
        <v>146</v>
      </c>
      <c r="F6" s="113" t="s">
        <v>156</v>
      </c>
      <c r="G6" s="121" t="s">
        <v>128</v>
      </c>
      <c r="H6" s="113" t="s">
        <v>152</v>
      </c>
      <c r="I6" s="113" t="s">
        <v>8</v>
      </c>
      <c r="J6" s="123" t="s">
        <v>127</v>
      </c>
      <c r="K6" s="124"/>
      <c r="L6" s="124"/>
      <c r="M6" s="124"/>
      <c r="N6" s="124"/>
      <c r="O6" s="124"/>
      <c r="P6" s="125"/>
      <c r="Q6" s="126" t="s">
        <v>147</v>
      </c>
      <c r="R6" s="127"/>
    </row>
    <row r="7" spans="1:19" s="32" customFormat="1" ht="45.75" customHeight="1">
      <c r="A7" s="114"/>
      <c r="B7" s="114"/>
      <c r="C7" s="114"/>
      <c r="D7" s="114"/>
      <c r="E7" s="119"/>
      <c r="F7" s="120"/>
      <c r="G7" s="122"/>
      <c r="H7" s="114"/>
      <c r="I7" s="114"/>
      <c r="J7" s="48" t="s">
        <v>129</v>
      </c>
      <c r="K7" s="48" t="s">
        <v>137</v>
      </c>
      <c r="L7" s="48" t="s">
        <v>138</v>
      </c>
      <c r="M7" s="48" t="s">
        <v>139</v>
      </c>
      <c r="N7" s="48" t="s">
        <v>130</v>
      </c>
      <c r="O7" s="48" t="s">
        <v>140</v>
      </c>
      <c r="P7" s="59" t="s">
        <v>155</v>
      </c>
      <c r="Q7" s="49" t="s">
        <v>141</v>
      </c>
      <c r="R7" s="49" t="s">
        <v>143</v>
      </c>
      <c r="S7" s="46"/>
    </row>
    <row r="8" spans="1:19" ht="15" customHeight="1">
      <c r="A8" s="26"/>
      <c r="B8" s="26"/>
      <c r="C8" s="26"/>
      <c r="D8" s="28"/>
      <c r="E8" s="26"/>
      <c r="F8" s="26"/>
      <c r="G8" s="26"/>
      <c r="H8" s="26"/>
      <c r="I8" s="26"/>
      <c r="J8" s="33"/>
      <c r="K8" s="33"/>
      <c r="L8" s="33"/>
      <c r="M8" s="33"/>
      <c r="N8" s="33"/>
      <c r="O8" s="33"/>
      <c r="P8" s="33"/>
      <c r="Q8" s="26"/>
      <c r="R8" s="26"/>
    </row>
    <row r="9" spans="1:19" ht="15" customHeight="1">
      <c r="A9" s="50"/>
      <c r="B9" s="50"/>
      <c r="C9" s="50"/>
      <c r="D9" s="51"/>
      <c r="E9" s="50"/>
      <c r="F9" s="50"/>
      <c r="G9" s="50"/>
      <c r="H9" s="50"/>
      <c r="I9" s="52" t="s">
        <v>154</v>
      </c>
      <c r="J9" s="53"/>
      <c r="K9" s="53"/>
      <c r="L9" s="53"/>
      <c r="M9" s="53"/>
      <c r="N9" s="53"/>
      <c r="O9" s="53"/>
      <c r="P9" s="53"/>
      <c r="Q9" s="50"/>
      <c r="R9" s="50"/>
    </row>
    <row r="10" spans="1:19" ht="15" customHeight="1">
      <c r="A10" s="50"/>
      <c r="B10" s="50"/>
      <c r="C10" s="50"/>
      <c r="D10" s="51"/>
      <c r="E10" s="50"/>
      <c r="F10" s="50"/>
      <c r="G10" s="50"/>
      <c r="H10" s="50"/>
      <c r="I10" s="50"/>
      <c r="J10" s="53"/>
      <c r="K10" s="53"/>
      <c r="L10" s="53"/>
      <c r="M10" s="53"/>
      <c r="N10" s="53"/>
      <c r="O10" s="53"/>
      <c r="P10" s="53"/>
      <c r="Q10" s="50"/>
      <c r="R10" s="50"/>
    </row>
    <row r="11" spans="1:19" ht="15" customHeight="1">
      <c r="A11" s="50"/>
      <c r="B11" s="50"/>
      <c r="C11" s="50"/>
      <c r="D11" s="51"/>
      <c r="E11" s="50"/>
      <c r="F11" s="50"/>
      <c r="G11" s="50"/>
      <c r="H11" s="50"/>
      <c r="I11" s="52" t="s">
        <v>154</v>
      </c>
      <c r="J11" s="53"/>
      <c r="K11" s="53"/>
      <c r="L11" s="53"/>
      <c r="M11" s="53"/>
      <c r="N11" s="53"/>
      <c r="O11" s="53"/>
      <c r="P11" s="53"/>
      <c r="Q11" s="50"/>
      <c r="R11" s="50"/>
    </row>
    <row r="12" spans="1:19" ht="15" customHeight="1">
      <c r="A12" s="54"/>
      <c r="B12" s="54"/>
      <c r="C12" s="54"/>
      <c r="D12" s="55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</row>
    <row r="13" spans="1:19" ht="16.5" customHeight="1">
      <c r="A13" s="23"/>
      <c r="I13" s="56" t="s">
        <v>6</v>
      </c>
      <c r="J13" s="57" t="s">
        <v>151</v>
      </c>
      <c r="K13" s="57" t="s">
        <v>151</v>
      </c>
      <c r="L13" s="57" t="s">
        <v>151</v>
      </c>
      <c r="M13" s="57" t="s">
        <v>151</v>
      </c>
      <c r="N13" s="57" t="s">
        <v>151</v>
      </c>
      <c r="O13" s="57" t="s">
        <v>151</v>
      </c>
      <c r="P13" s="57" t="s">
        <v>151</v>
      </c>
    </row>
    <row r="14" spans="1:19">
      <c r="A14" s="25"/>
      <c r="B14" s="25"/>
      <c r="C14" s="27"/>
      <c r="D14" s="25"/>
      <c r="E14" s="25"/>
      <c r="F14" s="29"/>
      <c r="G14" s="25"/>
      <c r="H14" s="25"/>
      <c r="I14" s="45"/>
      <c r="J14" s="25"/>
      <c r="K14" s="25"/>
      <c r="L14" s="25"/>
      <c r="M14" s="25"/>
      <c r="N14" s="25"/>
      <c r="O14" s="25"/>
      <c r="P14" s="25"/>
      <c r="Q14" s="25"/>
      <c r="R14" s="25"/>
    </row>
    <row r="15" spans="1:19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19">
      <c r="A16" s="25"/>
      <c r="B16" s="25"/>
      <c r="C16" s="25"/>
      <c r="D16" s="25"/>
      <c r="E16" s="25"/>
      <c r="F16" s="27"/>
      <c r="G16" s="25"/>
      <c r="H16" s="25"/>
      <c r="I16" s="25"/>
      <c r="J16" s="27"/>
      <c r="K16" s="25"/>
      <c r="L16" s="25"/>
      <c r="M16" s="25"/>
      <c r="N16" s="25"/>
      <c r="O16" s="25"/>
      <c r="P16" s="25"/>
      <c r="Q16" s="25"/>
      <c r="R16" s="25"/>
    </row>
    <row r="17" spans="1:18">
      <c r="A17" s="25"/>
      <c r="B17" s="25"/>
      <c r="C17" s="27"/>
      <c r="D17" s="25"/>
      <c r="E17" s="25"/>
      <c r="F17" s="29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34"/>
      <c r="Q19" s="34"/>
      <c r="R19" s="34"/>
    </row>
    <row r="20" spans="1:18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34"/>
      <c r="Q20" s="34"/>
      <c r="R20" s="34"/>
    </row>
    <row r="21" spans="1:18" ht="14.25">
      <c r="A21" s="37"/>
      <c r="B21" s="37"/>
      <c r="C21" s="37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38"/>
      <c r="Q21" s="38"/>
      <c r="R21" s="38"/>
    </row>
    <row r="22" spans="1:18" ht="14.25">
      <c r="A22" s="39"/>
      <c r="B22" s="37"/>
      <c r="C22" s="37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44"/>
      <c r="Q22" s="44"/>
      <c r="R22" s="44"/>
    </row>
    <row r="23" spans="1:18" ht="14.25">
      <c r="A23" s="39"/>
      <c r="B23" s="39"/>
      <c r="C23" s="39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1:18" ht="12.75" customHeight="1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</row>
    <row r="25" spans="1:18" ht="12.75" customHeight="1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</row>
    <row r="26" spans="1:18" ht="14.25">
      <c r="A26" s="39"/>
      <c r="B26" s="39"/>
      <c r="C26" s="39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18" ht="14.25">
      <c r="A27" s="39"/>
      <c r="B27" s="39"/>
      <c r="C27" s="39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</row>
    <row r="28" spans="1:18" ht="14.25">
      <c r="A28" s="39"/>
      <c r="B28" s="39"/>
      <c r="C28" s="39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</row>
    <row r="29" spans="1:18" ht="14.25">
      <c r="A29" s="40"/>
      <c r="B29" s="40"/>
      <c r="C29" s="40"/>
      <c r="D29" s="36"/>
      <c r="E29" s="36"/>
      <c r="F29" s="36"/>
      <c r="G29" s="36"/>
      <c r="H29" s="36"/>
      <c r="I29" s="36"/>
      <c r="J29" s="24"/>
      <c r="K29" s="24"/>
      <c r="L29" s="24"/>
      <c r="M29" s="24"/>
      <c r="N29" s="24"/>
      <c r="O29" s="24"/>
      <c r="P29" s="24"/>
      <c r="Q29" s="24"/>
      <c r="R29" s="24"/>
    </row>
    <row r="30" spans="1:18" ht="14.25">
      <c r="A30" s="39"/>
      <c r="B30" s="39"/>
      <c r="C30" s="39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  <row r="31" spans="1:18" ht="14.25">
      <c r="A31" s="39"/>
      <c r="B31" s="39"/>
      <c r="C31" s="39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</row>
    <row r="32" spans="1:18" ht="14.25">
      <c r="A32" s="39"/>
      <c r="B32" s="39"/>
      <c r="C32" s="39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</row>
    <row r="33" spans="1:18" s="23" customFormat="1" ht="14.25">
      <c r="A33" s="41"/>
      <c r="B33" s="41"/>
      <c r="C33" s="41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18" ht="15">
      <c r="A34" s="39"/>
      <c r="B34" s="42"/>
      <c r="C34" s="42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pans="1:18" ht="15">
      <c r="A35" s="39"/>
      <c r="B35" s="43"/>
      <c r="C35" s="4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1:18" ht="15">
      <c r="A36" s="39"/>
      <c r="B36" s="43"/>
      <c r="C36" s="4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1:18" ht="15">
      <c r="A37" s="39"/>
      <c r="B37" s="43"/>
      <c r="C37" s="4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1:18" ht="2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42" spans="1:18">
      <c r="G42" s="31" t="s">
        <v>142</v>
      </c>
    </row>
  </sheetData>
  <mergeCells count="17">
    <mergeCell ref="A24:R24"/>
    <mergeCell ref="H6:H7"/>
    <mergeCell ref="A2:R2"/>
    <mergeCell ref="A3:R3"/>
    <mergeCell ref="A25:R25"/>
    <mergeCell ref="J5:P5"/>
    <mergeCell ref="Q5:R5"/>
    <mergeCell ref="A6:A7"/>
    <mergeCell ref="B6:B7"/>
    <mergeCell ref="C6:C7"/>
    <mergeCell ref="D6:D7"/>
    <mergeCell ref="E6:E7"/>
    <mergeCell ref="F6:F7"/>
    <mergeCell ref="G6:G7"/>
    <mergeCell ref="I6:I7"/>
    <mergeCell ref="J6:P6"/>
    <mergeCell ref="Q6:R6"/>
  </mergeCells>
  <dataValidations count="1">
    <dataValidation type="list" allowBlank="1" showInputMessage="1" showErrorMessage="1" sqref="B8:B12 F8">
      <formula1>#REF!</formula1>
    </dataValidation>
  </dataValidations>
  <pageMargins left="0.39370078740157483" right="0.39370078740157483" top="1.1417322834645669" bottom="0.74803149606299213" header="0.31496062992125984" footer="0.31496062992125984"/>
  <pageSetup paperSize="5" scale="57" fitToHeight="0" orientation="landscape" r:id="rId1"/>
  <headerFooter>
    <oddFooter>&amp;C&amp;14Página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1"/>
  <sheetViews>
    <sheetView showGridLines="0" tabSelected="1" topLeftCell="A21" zoomScale="110" zoomScaleNormal="110" zoomScaleSheetLayoutView="80" workbookViewId="0">
      <selection activeCell="C56" sqref="C56"/>
    </sheetView>
  </sheetViews>
  <sheetFormatPr baseColWidth="10" defaultColWidth="11.42578125" defaultRowHeight="12.75"/>
  <cols>
    <col min="1" max="1" width="6.42578125" style="31" customWidth="1"/>
    <col min="2" max="2" width="42.28515625" style="31" customWidth="1"/>
    <col min="3" max="3" width="18.7109375" style="31" customWidth="1"/>
    <col min="4" max="4" width="15.85546875" style="31" customWidth="1"/>
    <col min="5" max="5" width="14.7109375" style="31" customWidth="1"/>
    <col min="6" max="6" width="6.7109375" style="31" customWidth="1"/>
    <col min="7" max="16384" width="11.42578125" style="31"/>
  </cols>
  <sheetData>
    <row r="2" spans="1:6" ht="15.75">
      <c r="A2" s="130" t="s">
        <v>198</v>
      </c>
      <c r="B2" s="130"/>
      <c r="C2" s="130"/>
      <c r="D2" s="130"/>
      <c r="E2" s="130"/>
    </row>
    <row r="3" spans="1:6" ht="20.100000000000001" customHeight="1">
      <c r="A3" s="131" t="s">
        <v>202</v>
      </c>
      <c r="B3" s="131"/>
      <c r="C3" s="131"/>
      <c r="D3" s="131"/>
      <c r="E3" s="131"/>
    </row>
    <row r="4" spans="1:6" ht="20.100000000000001" customHeight="1">
      <c r="A4" s="131" t="s">
        <v>203</v>
      </c>
      <c r="B4" s="131"/>
      <c r="C4" s="131"/>
      <c r="D4" s="131"/>
      <c r="E4" s="131"/>
    </row>
    <row r="5" spans="1:6" s="32" customFormat="1" ht="20.100000000000001" customHeight="1" thickBot="1">
      <c r="A5" s="58"/>
      <c r="B5" s="58"/>
      <c r="C5" s="58"/>
      <c r="D5" s="58"/>
      <c r="E5" s="79"/>
    </row>
    <row r="6" spans="1:6" s="32" customFormat="1" ht="19.5" customHeight="1">
      <c r="A6" s="132" t="s">
        <v>134</v>
      </c>
      <c r="B6" s="128" t="s">
        <v>200</v>
      </c>
      <c r="C6" s="134" t="s">
        <v>146</v>
      </c>
      <c r="D6" s="128" t="s">
        <v>8</v>
      </c>
      <c r="E6" s="128" t="s">
        <v>201</v>
      </c>
    </row>
    <row r="7" spans="1:6" s="32" customFormat="1" ht="45.75" customHeight="1" thickBot="1">
      <c r="A7" s="133"/>
      <c r="B7" s="129"/>
      <c r="C7" s="135"/>
      <c r="D7" s="129"/>
      <c r="E7" s="129" t="s">
        <v>139</v>
      </c>
      <c r="F7" s="78"/>
    </row>
    <row r="8" spans="1:6" ht="22.5" customHeight="1">
      <c r="A8" s="95"/>
      <c r="B8" s="96" t="s">
        <v>165</v>
      </c>
      <c r="C8" s="95"/>
      <c r="D8" s="95"/>
      <c r="E8" s="97"/>
    </row>
    <row r="9" spans="1:6" s="64" customFormat="1" ht="69.75" customHeight="1">
      <c r="A9" s="63">
        <v>1</v>
      </c>
      <c r="B9" s="66" t="s">
        <v>158</v>
      </c>
      <c r="C9" s="63" t="s">
        <v>159</v>
      </c>
      <c r="D9" s="67">
        <v>558</v>
      </c>
      <c r="E9" s="68">
        <v>780497.9</v>
      </c>
    </row>
    <row r="10" spans="1:6" ht="15" customHeight="1">
      <c r="A10" s="50"/>
      <c r="B10" s="51"/>
      <c r="C10" s="50"/>
      <c r="D10" s="65" t="s">
        <v>164</v>
      </c>
      <c r="E10" s="69">
        <f>SUM(E9:E9)</f>
        <v>780497.9</v>
      </c>
    </row>
    <row r="11" spans="1:6" ht="15" customHeight="1">
      <c r="A11" s="50"/>
      <c r="B11" s="62" t="s">
        <v>166</v>
      </c>
      <c r="C11" s="50"/>
      <c r="D11" s="50"/>
      <c r="E11" s="68"/>
    </row>
    <row r="12" spans="1:6" ht="47.25" customHeight="1">
      <c r="A12" s="63">
        <v>2</v>
      </c>
      <c r="B12" s="66" t="s">
        <v>167</v>
      </c>
      <c r="C12" s="63" t="s">
        <v>173</v>
      </c>
      <c r="D12" s="67">
        <v>428</v>
      </c>
      <c r="E12" s="68">
        <v>180138.95</v>
      </c>
    </row>
    <row r="13" spans="1:6" ht="68.25" customHeight="1">
      <c r="A13" s="63">
        <v>3</v>
      </c>
      <c r="B13" s="66" t="s">
        <v>168</v>
      </c>
      <c r="C13" s="63" t="s">
        <v>159</v>
      </c>
      <c r="D13" s="76">
        <v>1537</v>
      </c>
      <c r="E13" s="68">
        <v>201857.33</v>
      </c>
    </row>
    <row r="14" spans="1:6" ht="68.25" customHeight="1">
      <c r="A14" s="63">
        <v>4</v>
      </c>
      <c r="B14" s="66" t="s">
        <v>169</v>
      </c>
      <c r="C14" s="63" t="s">
        <v>159</v>
      </c>
      <c r="D14" s="76">
        <v>2969</v>
      </c>
      <c r="E14" s="68">
        <v>186810.39</v>
      </c>
    </row>
    <row r="15" spans="1:6" ht="69" customHeight="1">
      <c r="A15" s="63">
        <v>5</v>
      </c>
      <c r="B15" s="66" t="s">
        <v>170</v>
      </c>
      <c r="C15" s="63" t="s">
        <v>159</v>
      </c>
      <c r="D15" s="76">
        <v>3058</v>
      </c>
      <c r="E15" s="68">
        <v>176774.22</v>
      </c>
    </row>
    <row r="16" spans="1:6" ht="60" customHeight="1">
      <c r="A16" s="63">
        <v>6</v>
      </c>
      <c r="B16" s="66" t="s">
        <v>171</v>
      </c>
      <c r="C16" s="63" t="s">
        <v>159</v>
      </c>
      <c r="D16" s="67">
        <v>232</v>
      </c>
      <c r="E16" s="68">
        <v>556049.68999999994</v>
      </c>
    </row>
    <row r="17" spans="1:5" ht="92.25" customHeight="1">
      <c r="A17" s="63">
        <v>7</v>
      </c>
      <c r="B17" s="66" t="s">
        <v>172</v>
      </c>
      <c r="C17" s="63" t="s">
        <v>159</v>
      </c>
      <c r="D17" s="67">
        <v>129</v>
      </c>
      <c r="E17" s="68">
        <v>418490.3</v>
      </c>
    </row>
    <row r="18" spans="1:5" ht="15" customHeight="1">
      <c r="A18" s="50"/>
      <c r="B18" s="51"/>
      <c r="C18" s="50"/>
      <c r="D18" s="61" t="s">
        <v>175</v>
      </c>
      <c r="E18" s="69">
        <f>SUM(E12:E17)</f>
        <v>1720120.8800000001</v>
      </c>
    </row>
    <row r="19" spans="1:5" ht="21.75" customHeight="1">
      <c r="A19" s="50"/>
      <c r="B19" s="62" t="s">
        <v>177</v>
      </c>
      <c r="C19" s="50"/>
      <c r="D19" s="50"/>
      <c r="E19" s="68"/>
    </row>
    <row r="20" spans="1:5" ht="69.75" customHeight="1">
      <c r="A20" s="63">
        <v>8</v>
      </c>
      <c r="B20" s="66" t="s">
        <v>178</v>
      </c>
      <c r="C20" s="63" t="s">
        <v>159</v>
      </c>
      <c r="D20" s="67">
        <v>30</v>
      </c>
      <c r="E20" s="68">
        <v>170692.45</v>
      </c>
    </row>
    <row r="21" spans="1:5" ht="15" customHeight="1">
      <c r="A21" s="50"/>
      <c r="B21" s="51"/>
      <c r="C21" s="50"/>
      <c r="D21" s="61" t="s">
        <v>179</v>
      </c>
      <c r="E21" s="69">
        <f>SUM(E20:E20)</f>
        <v>170692.45</v>
      </c>
    </row>
    <row r="22" spans="1:5" ht="15" customHeight="1">
      <c r="A22" s="50"/>
      <c r="B22" s="62" t="s">
        <v>183</v>
      </c>
      <c r="C22" s="50"/>
      <c r="D22" s="50"/>
      <c r="E22" s="68"/>
    </row>
    <row r="23" spans="1:5" ht="57" customHeight="1">
      <c r="A23" s="63">
        <v>9</v>
      </c>
      <c r="B23" s="66" t="s">
        <v>184</v>
      </c>
      <c r="C23" s="63" t="s">
        <v>174</v>
      </c>
      <c r="D23" s="76">
        <v>4534</v>
      </c>
      <c r="E23" s="68">
        <v>2887227.34</v>
      </c>
    </row>
    <row r="24" spans="1:5" ht="57" customHeight="1">
      <c r="A24" s="63">
        <v>10</v>
      </c>
      <c r="B24" s="66" t="s">
        <v>185</v>
      </c>
      <c r="C24" s="63" t="s">
        <v>159</v>
      </c>
      <c r="D24" s="76">
        <v>2969</v>
      </c>
      <c r="E24" s="68">
        <v>534713.59999999998</v>
      </c>
    </row>
    <row r="25" spans="1:5" ht="79.5" customHeight="1">
      <c r="A25" s="63">
        <v>11</v>
      </c>
      <c r="B25" s="66" t="s">
        <v>186</v>
      </c>
      <c r="C25" s="63" t="s">
        <v>194</v>
      </c>
      <c r="D25" s="76">
        <v>5654</v>
      </c>
      <c r="E25" s="68">
        <v>2616948.14</v>
      </c>
    </row>
    <row r="26" spans="1:5" ht="57" customHeight="1">
      <c r="A26" s="63">
        <v>12</v>
      </c>
      <c r="B26" s="66" t="s">
        <v>187</v>
      </c>
      <c r="C26" s="63" t="s">
        <v>196</v>
      </c>
      <c r="D26" s="76">
        <v>1533</v>
      </c>
      <c r="E26" s="68">
        <v>598206.71999999997</v>
      </c>
    </row>
    <row r="27" spans="1:5" ht="80.25" customHeight="1">
      <c r="A27" s="63">
        <v>13</v>
      </c>
      <c r="B27" s="66" t="s">
        <v>188</v>
      </c>
      <c r="C27" s="63" t="s">
        <v>159</v>
      </c>
      <c r="D27" s="67">
        <v>140</v>
      </c>
      <c r="E27" s="68">
        <v>1027125.12</v>
      </c>
    </row>
    <row r="28" spans="1:5" ht="57" customHeight="1">
      <c r="A28" s="63">
        <v>14</v>
      </c>
      <c r="B28" s="66" t="s">
        <v>189</v>
      </c>
      <c r="C28" s="63" t="s">
        <v>159</v>
      </c>
      <c r="D28" s="76">
        <v>27944</v>
      </c>
      <c r="E28" s="68">
        <v>819332.05</v>
      </c>
    </row>
    <row r="29" spans="1:5" ht="68.25" customHeight="1">
      <c r="A29" s="63">
        <v>15</v>
      </c>
      <c r="B29" s="66" t="s">
        <v>190</v>
      </c>
      <c r="C29" s="63" t="s">
        <v>195</v>
      </c>
      <c r="D29" s="76">
        <v>3444</v>
      </c>
      <c r="E29" s="68">
        <v>606490.92000000004</v>
      </c>
    </row>
    <row r="30" spans="1:5" ht="68.25" customHeight="1">
      <c r="A30" s="63">
        <v>16</v>
      </c>
      <c r="B30" s="66" t="s">
        <v>191</v>
      </c>
      <c r="C30" s="63" t="s">
        <v>159</v>
      </c>
      <c r="D30" s="76">
        <v>1537</v>
      </c>
      <c r="E30" s="68">
        <v>1021355.23</v>
      </c>
    </row>
    <row r="31" spans="1:5" ht="96.75" customHeight="1">
      <c r="A31" s="63">
        <v>17</v>
      </c>
      <c r="B31" s="66" t="s">
        <v>192</v>
      </c>
      <c r="C31" s="63" t="s">
        <v>159</v>
      </c>
      <c r="D31" s="76">
        <v>1537</v>
      </c>
      <c r="E31" s="68">
        <v>3596719.53</v>
      </c>
    </row>
    <row r="32" spans="1:5" ht="15" customHeight="1">
      <c r="A32" s="50"/>
      <c r="B32" s="51"/>
      <c r="C32" s="50"/>
      <c r="D32" s="61" t="s">
        <v>193</v>
      </c>
      <c r="E32" s="69">
        <f>SUM(E23:E31)</f>
        <v>13708118.65</v>
      </c>
    </row>
    <row r="33" spans="1:5" ht="15" customHeight="1">
      <c r="A33" s="54"/>
      <c r="B33" s="55"/>
      <c r="C33" s="54"/>
      <c r="D33" s="54"/>
      <c r="E33" s="54"/>
    </row>
    <row r="34" spans="1:5" ht="23.25" customHeight="1">
      <c r="A34" s="23"/>
      <c r="D34" s="77"/>
      <c r="E34" s="69">
        <f>+E10+E18+E21+E32</f>
        <v>16379429.880000001</v>
      </c>
    </row>
    <row r="35" spans="1:5" ht="23.25" customHeight="1">
      <c r="A35" s="23"/>
      <c r="D35" s="94"/>
      <c r="E35" s="93"/>
    </row>
    <row r="36" spans="1:5" ht="23.25" customHeight="1">
      <c r="A36" s="23"/>
      <c r="D36" s="94"/>
      <c r="E36" s="93"/>
    </row>
    <row r="37" spans="1:5">
      <c r="A37" s="25"/>
      <c r="B37" s="25"/>
      <c r="C37" s="25"/>
      <c r="D37" s="4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 ht="14.25">
      <c r="A44" s="37"/>
      <c r="B44" s="24"/>
      <c r="C44" s="24"/>
      <c r="D44" s="24"/>
      <c r="E44" s="24"/>
    </row>
    <row r="45" spans="1:5" ht="14.25">
      <c r="A45" s="39"/>
      <c r="B45" s="24"/>
      <c r="C45" s="24"/>
      <c r="D45" s="24"/>
      <c r="E45" s="24"/>
    </row>
    <row r="46" spans="1:5" ht="14.25">
      <c r="A46" s="39"/>
      <c r="B46" s="24"/>
      <c r="C46" s="24"/>
      <c r="D46" s="24"/>
      <c r="E46" s="24"/>
    </row>
    <row r="47" spans="1:5" ht="12.75" customHeight="1">
      <c r="A47" s="117"/>
      <c r="B47" s="117"/>
      <c r="C47" s="117"/>
      <c r="D47" s="117"/>
      <c r="E47" s="117"/>
    </row>
    <row r="48" spans="1:5" ht="12.75" customHeight="1">
      <c r="A48" s="117"/>
      <c r="B48" s="117"/>
      <c r="C48" s="117"/>
      <c r="D48" s="117"/>
      <c r="E48" s="117"/>
    </row>
    <row r="49" spans="1:5" ht="14.25">
      <c r="A49" s="39"/>
      <c r="B49" s="24"/>
      <c r="C49" s="24"/>
      <c r="D49" s="24"/>
      <c r="E49" s="24"/>
    </row>
    <row r="50" spans="1:5" ht="14.25">
      <c r="A50" s="39"/>
      <c r="B50" s="24"/>
      <c r="C50" s="24"/>
      <c r="D50" s="24"/>
      <c r="E50" s="24"/>
    </row>
    <row r="51" spans="1:5" ht="14.25">
      <c r="A51" s="39"/>
      <c r="B51" s="24"/>
      <c r="C51" s="24"/>
      <c r="D51" s="24"/>
      <c r="E51" s="24"/>
    </row>
    <row r="52" spans="1:5" ht="14.25">
      <c r="A52" s="40"/>
      <c r="B52" s="36"/>
      <c r="C52" s="36"/>
      <c r="D52" s="36"/>
      <c r="E52" s="24"/>
    </row>
    <row r="53" spans="1:5" ht="14.25">
      <c r="A53" s="39"/>
      <c r="B53" s="24"/>
      <c r="C53" s="24"/>
      <c r="D53" s="24"/>
      <c r="E53" s="24"/>
    </row>
    <row r="54" spans="1:5" ht="14.25">
      <c r="A54" s="39"/>
      <c r="B54" s="24"/>
      <c r="C54" s="24"/>
      <c r="D54" s="24"/>
      <c r="E54" s="24"/>
    </row>
    <row r="55" spans="1:5" ht="14.25">
      <c r="A55" s="39"/>
      <c r="B55" s="24"/>
      <c r="C55" s="24"/>
      <c r="D55" s="24"/>
      <c r="E55" s="24"/>
    </row>
    <row r="56" spans="1:5" s="23" customFormat="1" ht="14.25">
      <c r="A56" s="41"/>
      <c r="B56" s="36"/>
      <c r="C56" s="36"/>
      <c r="D56" s="36"/>
      <c r="E56" s="36"/>
    </row>
    <row r="57" spans="1:5" ht="14.25">
      <c r="A57" s="39"/>
      <c r="B57" s="24"/>
      <c r="C57" s="24"/>
      <c r="D57" s="24"/>
      <c r="E57" s="24"/>
    </row>
    <row r="58" spans="1:5" ht="14.25">
      <c r="A58" s="39"/>
      <c r="B58" s="24"/>
      <c r="C58" s="24"/>
      <c r="D58" s="24"/>
      <c r="E58" s="24"/>
    </row>
    <row r="59" spans="1:5" ht="14.25">
      <c r="A59" s="39"/>
      <c r="B59" s="24"/>
      <c r="C59" s="24"/>
      <c r="D59" s="24"/>
      <c r="E59" s="24"/>
    </row>
    <row r="60" spans="1:5" ht="14.25">
      <c r="A60" s="39"/>
      <c r="B60" s="24"/>
      <c r="C60" s="24"/>
      <c r="D60" s="24"/>
      <c r="E60" s="24"/>
    </row>
    <row r="61" spans="1:5" ht="20.25">
      <c r="A61" s="22"/>
      <c r="B61" s="22"/>
      <c r="C61" s="22"/>
      <c r="D61" s="22"/>
      <c r="E61" s="22"/>
    </row>
  </sheetData>
  <mergeCells count="10">
    <mergeCell ref="A48:E48"/>
    <mergeCell ref="E6:E7"/>
    <mergeCell ref="D6:D7"/>
    <mergeCell ref="A47:E47"/>
    <mergeCell ref="A2:E2"/>
    <mergeCell ref="A3:E3"/>
    <mergeCell ref="A6:A7"/>
    <mergeCell ref="B6:B7"/>
    <mergeCell ref="C6:C7"/>
    <mergeCell ref="A4:E4"/>
  </mergeCells>
  <pageMargins left="0.78740157480314965" right="0.19685039370078741" top="1.1417322834645669" bottom="0.74803149606299213" header="0.31496062992125984" footer="0.31496062992125984"/>
  <pageSetup scale="9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showGridLines="0" zoomScale="110" zoomScaleNormal="110" zoomScaleSheetLayoutView="80" workbookViewId="0">
      <selection activeCell="F28" sqref="F28"/>
    </sheetView>
  </sheetViews>
  <sheetFormatPr baseColWidth="10" defaultColWidth="11.42578125" defaultRowHeight="12.75"/>
  <cols>
    <col min="1" max="1" width="6.42578125" style="31" customWidth="1"/>
    <col min="2" max="2" width="20.7109375" style="31" customWidth="1"/>
    <col min="3" max="3" width="21.5703125" style="31" customWidth="1"/>
    <col min="4" max="4" width="29.7109375" style="31" customWidth="1"/>
    <col min="5" max="9" width="15.85546875" style="31" customWidth="1"/>
    <col min="10" max="10" width="14.5703125" style="31" customWidth="1"/>
    <col min="11" max="11" width="15.140625" style="31" customWidth="1"/>
    <col min="12" max="12" width="16" style="31" bestFit="1" customWidth="1"/>
    <col min="13" max="13" width="14.7109375" style="31" customWidth="1"/>
    <col min="14" max="15" width="15.42578125" style="31" customWidth="1"/>
    <col min="16" max="16" width="14.85546875" style="31" customWidth="1"/>
    <col min="17" max="17" width="16.140625" style="31" customWidth="1"/>
    <col min="18" max="18" width="14.5703125" style="31" customWidth="1"/>
    <col min="19" max="19" width="6.7109375" style="31" customWidth="1"/>
    <col min="20" max="16384" width="11.42578125" style="31"/>
  </cols>
  <sheetData>
    <row r="1" spans="1:19" ht="14.25">
      <c r="R1" s="24" t="s">
        <v>145</v>
      </c>
    </row>
    <row r="2" spans="1:19" ht="15.75">
      <c r="A2" s="143" t="s">
        <v>161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</row>
    <row r="3" spans="1:19" ht="20.100000000000001" customHeight="1">
      <c r="A3" s="144" t="s">
        <v>160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</row>
    <row r="4" spans="1:19" ht="20.100000000000001" customHeight="1">
      <c r="A4" s="144" t="s">
        <v>176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</row>
    <row r="5" spans="1:19" s="32" customFormat="1" ht="20.100000000000001" customHeight="1" thickBot="1">
      <c r="A5" s="58"/>
      <c r="B5" s="58"/>
      <c r="C5" s="58"/>
      <c r="D5" s="58"/>
      <c r="E5" s="58"/>
      <c r="F5" s="58"/>
      <c r="G5" s="58"/>
      <c r="H5" s="58"/>
      <c r="I5" s="58"/>
      <c r="J5" s="145"/>
      <c r="K5" s="145"/>
      <c r="L5" s="145"/>
      <c r="M5" s="145"/>
      <c r="N5" s="145"/>
      <c r="O5" s="145"/>
      <c r="P5" s="145"/>
      <c r="Q5" s="145"/>
      <c r="R5" s="145"/>
    </row>
    <row r="6" spans="1:19" s="32" customFormat="1" ht="19.5" customHeight="1">
      <c r="A6" s="132" t="s">
        <v>134</v>
      </c>
      <c r="B6" s="128" t="s">
        <v>144</v>
      </c>
      <c r="C6" s="128" t="s">
        <v>135</v>
      </c>
      <c r="D6" s="128" t="s">
        <v>136</v>
      </c>
      <c r="E6" s="134" t="s">
        <v>146</v>
      </c>
      <c r="F6" s="128" t="s">
        <v>156</v>
      </c>
      <c r="G6" s="136" t="s">
        <v>128</v>
      </c>
      <c r="H6" s="128" t="s">
        <v>152</v>
      </c>
      <c r="I6" s="128" t="s">
        <v>8</v>
      </c>
      <c r="J6" s="137" t="s">
        <v>127</v>
      </c>
      <c r="K6" s="138"/>
      <c r="L6" s="138"/>
      <c r="M6" s="138"/>
      <c r="N6" s="138"/>
      <c r="O6" s="138"/>
      <c r="P6" s="139"/>
      <c r="Q6" s="140" t="s">
        <v>147</v>
      </c>
      <c r="R6" s="141"/>
    </row>
    <row r="7" spans="1:19" s="32" customFormat="1" ht="45.75" customHeight="1">
      <c r="A7" s="146"/>
      <c r="B7" s="114"/>
      <c r="C7" s="114"/>
      <c r="D7" s="114"/>
      <c r="E7" s="119"/>
      <c r="F7" s="120"/>
      <c r="G7" s="122"/>
      <c r="H7" s="114"/>
      <c r="I7" s="114"/>
      <c r="J7" s="48" t="s">
        <v>129</v>
      </c>
      <c r="K7" s="48" t="s">
        <v>137</v>
      </c>
      <c r="L7" s="48" t="s">
        <v>138</v>
      </c>
      <c r="M7" s="48" t="s">
        <v>139</v>
      </c>
      <c r="N7" s="48" t="s">
        <v>130</v>
      </c>
      <c r="O7" s="48" t="s">
        <v>140</v>
      </c>
      <c r="P7" s="60" t="s">
        <v>155</v>
      </c>
      <c r="Q7" s="60" t="s">
        <v>141</v>
      </c>
      <c r="R7" s="80" t="s">
        <v>143</v>
      </c>
      <c r="S7" s="78"/>
    </row>
    <row r="8" spans="1:19" ht="15" customHeight="1">
      <c r="A8" s="81"/>
      <c r="B8" s="50"/>
      <c r="C8" s="50"/>
      <c r="D8" s="62" t="s">
        <v>180</v>
      </c>
      <c r="E8" s="50"/>
      <c r="F8" s="50"/>
      <c r="G8" s="50"/>
      <c r="H8" s="50"/>
      <c r="I8" s="50"/>
      <c r="J8" s="68"/>
      <c r="K8" s="68"/>
      <c r="L8" s="68"/>
      <c r="M8" s="68"/>
      <c r="N8" s="68"/>
      <c r="O8" s="68"/>
      <c r="P8" s="68"/>
      <c r="Q8" s="50"/>
      <c r="R8" s="82"/>
    </row>
    <row r="9" spans="1:19" s="75" customFormat="1" ht="48.75" customHeight="1">
      <c r="A9" s="83">
        <v>1</v>
      </c>
      <c r="B9" s="71" t="s">
        <v>162</v>
      </c>
      <c r="C9" s="72" t="s">
        <v>181</v>
      </c>
      <c r="D9" s="66" t="s">
        <v>182</v>
      </c>
      <c r="E9" s="72" t="s">
        <v>159</v>
      </c>
      <c r="F9" s="71" t="s">
        <v>163</v>
      </c>
      <c r="G9" s="67" t="s">
        <v>199</v>
      </c>
      <c r="H9" s="70"/>
      <c r="I9" s="76">
        <v>27944</v>
      </c>
      <c r="J9" s="73">
        <v>450000</v>
      </c>
      <c r="K9" s="73">
        <v>580605.17000000004</v>
      </c>
      <c r="L9" s="73">
        <v>0</v>
      </c>
      <c r="M9" s="73">
        <v>0</v>
      </c>
      <c r="N9" s="73">
        <v>0</v>
      </c>
      <c r="O9" s="73">
        <v>0</v>
      </c>
      <c r="P9" s="73">
        <v>580605.17000000004</v>
      </c>
      <c r="Q9" s="74">
        <f>+O9/K9</f>
        <v>0</v>
      </c>
      <c r="R9" s="84">
        <f>Q9</f>
        <v>0</v>
      </c>
    </row>
    <row r="10" spans="1:19" ht="15" customHeight="1">
      <c r="A10" s="81"/>
      <c r="B10" s="50"/>
      <c r="C10" s="50"/>
      <c r="D10" s="51"/>
      <c r="E10" s="50"/>
      <c r="F10" s="50"/>
      <c r="G10" s="50"/>
      <c r="H10" s="50"/>
      <c r="I10" s="61" t="s">
        <v>175</v>
      </c>
      <c r="J10" s="69">
        <f t="shared" ref="J10:P10" si="0">SUM(J9:J9)</f>
        <v>450000</v>
      </c>
      <c r="K10" s="69">
        <f t="shared" si="0"/>
        <v>580605.17000000004</v>
      </c>
      <c r="L10" s="69">
        <f t="shared" si="0"/>
        <v>0</v>
      </c>
      <c r="M10" s="69">
        <f t="shared" si="0"/>
        <v>0</v>
      </c>
      <c r="N10" s="69">
        <f t="shared" si="0"/>
        <v>0</v>
      </c>
      <c r="O10" s="69">
        <f t="shared" si="0"/>
        <v>0</v>
      </c>
      <c r="P10" s="69">
        <f t="shared" si="0"/>
        <v>580605.17000000004</v>
      </c>
      <c r="Q10" s="50"/>
      <c r="R10" s="82"/>
    </row>
    <row r="11" spans="1:19" ht="15" customHeight="1" thickBot="1">
      <c r="A11" s="85"/>
      <c r="B11" s="86"/>
      <c r="C11" s="86"/>
      <c r="D11" s="87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8"/>
    </row>
    <row r="12" spans="1:19" ht="16.5" customHeight="1" thickBot="1">
      <c r="A12" s="23"/>
      <c r="H12" s="142" t="s">
        <v>197</v>
      </c>
      <c r="I12" s="142"/>
      <c r="J12" s="89">
        <f t="shared" ref="J12:P12" si="1">SUM(J10)</f>
        <v>450000</v>
      </c>
      <c r="K12" s="90">
        <f t="shared" si="1"/>
        <v>580605.17000000004</v>
      </c>
      <c r="L12" s="90">
        <f t="shared" si="1"/>
        <v>0</v>
      </c>
      <c r="M12" s="90">
        <f t="shared" si="1"/>
        <v>0</v>
      </c>
      <c r="N12" s="90">
        <f t="shared" si="1"/>
        <v>0</v>
      </c>
      <c r="O12" s="90">
        <f t="shared" si="1"/>
        <v>0</v>
      </c>
      <c r="P12" s="91">
        <f t="shared" si="1"/>
        <v>580605.17000000004</v>
      </c>
    </row>
    <row r="13" spans="1:19" ht="16.5" customHeight="1">
      <c r="A13" s="23"/>
      <c r="H13" s="92"/>
      <c r="I13" s="92"/>
      <c r="J13" s="93"/>
      <c r="K13" s="93"/>
      <c r="L13" s="93"/>
      <c r="M13" s="93"/>
      <c r="N13" s="93"/>
      <c r="O13" s="93"/>
      <c r="P13" s="93"/>
    </row>
    <row r="14" spans="1:19" ht="16.5" customHeight="1">
      <c r="A14" s="23"/>
      <c r="H14" s="92"/>
      <c r="I14" s="92"/>
      <c r="J14" s="93"/>
      <c r="K14" s="93"/>
      <c r="L14" s="93"/>
      <c r="M14" s="93"/>
      <c r="N14" s="93"/>
      <c r="O14" s="93"/>
      <c r="P14" s="93"/>
    </row>
    <row r="15" spans="1:19" ht="16.5" customHeight="1">
      <c r="A15" s="23"/>
      <c r="H15" s="92"/>
      <c r="I15" s="92"/>
      <c r="J15" s="93"/>
      <c r="K15" s="93"/>
      <c r="L15" s="93"/>
      <c r="M15" s="93"/>
      <c r="N15" s="93"/>
      <c r="O15" s="93"/>
      <c r="P15" s="93"/>
    </row>
    <row r="16" spans="1:19">
      <c r="A16" s="25"/>
      <c r="B16" s="25"/>
      <c r="C16" s="27"/>
      <c r="D16" s="25"/>
      <c r="E16" s="25"/>
      <c r="F16" s="29"/>
      <c r="G16" s="25"/>
      <c r="H16" s="25"/>
      <c r="I16" s="45"/>
      <c r="J16" s="25"/>
      <c r="K16" s="25"/>
      <c r="L16" s="25"/>
      <c r="M16" s="25"/>
      <c r="N16" s="25"/>
      <c r="O16" s="25"/>
      <c r="P16" s="25"/>
      <c r="Q16" s="25"/>
      <c r="R16" s="25"/>
    </row>
    <row r="17" spans="1:18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>
      <c r="A18" s="25"/>
      <c r="B18" s="25"/>
      <c r="C18" s="25"/>
      <c r="D18" s="25"/>
      <c r="E18" s="25"/>
      <c r="F18" s="27"/>
      <c r="G18" s="25"/>
      <c r="H18" s="25"/>
      <c r="I18" s="25"/>
      <c r="J18" s="27"/>
      <c r="K18" s="25"/>
      <c r="L18" s="25"/>
      <c r="M18" s="25"/>
      <c r="N18" s="25"/>
      <c r="O18" s="25"/>
      <c r="P18" s="25"/>
      <c r="Q18" s="25"/>
      <c r="R18" s="25"/>
    </row>
    <row r="19" spans="1:18">
      <c r="A19" s="25"/>
      <c r="B19" s="25"/>
      <c r="C19" s="27"/>
      <c r="D19" s="25"/>
      <c r="E19" s="25"/>
      <c r="F19" s="29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1:18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pans="1:18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34"/>
      <c r="Q21" s="34"/>
      <c r="R21" s="34"/>
    </row>
    <row r="22" spans="1:18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34"/>
      <c r="Q22" s="34"/>
      <c r="R22" s="34"/>
    </row>
    <row r="23" spans="1:18" ht="14.25">
      <c r="A23" s="37"/>
      <c r="B23" s="37"/>
      <c r="C23" s="3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38"/>
      <c r="Q23" s="38"/>
      <c r="R23" s="38"/>
    </row>
    <row r="24" spans="1:18" ht="14.25">
      <c r="A24" s="39"/>
      <c r="B24" s="37"/>
      <c r="C24" s="37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44"/>
      <c r="Q24" s="44"/>
      <c r="R24" s="44"/>
    </row>
    <row r="25" spans="1:18" ht="14.25">
      <c r="A25" s="39"/>
      <c r="B25" s="39"/>
      <c r="C25" s="39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</row>
    <row r="26" spans="1:18" ht="12.75" customHeight="1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</row>
    <row r="27" spans="1:18" ht="12.75" customHeight="1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</row>
    <row r="28" spans="1:18" ht="14.25">
      <c r="A28" s="39"/>
      <c r="B28" s="39"/>
      <c r="C28" s="39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</row>
    <row r="29" spans="1:18" ht="14.25">
      <c r="A29" s="39"/>
      <c r="B29" s="39"/>
      <c r="C29" s="39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</row>
    <row r="30" spans="1:18" ht="14.25">
      <c r="A30" s="39"/>
      <c r="B30" s="39"/>
      <c r="C30" s="39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  <row r="31" spans="1:18" ht="14.25">
      <c r="A31" s="40"/>
      <c r="B31" s="40"/>
      <c r="C31" s="40"/>
      <c r="D31" s="36"/>
      <c r="E31" s="36"/>
      <c r="F31" s="36"/>
      <c r="G31" s="36"/>
      <c r="H31" s="36"/>
      <c r="I31" s="36"/>
      <c r="J31" s="24"/>
      <c r="K31" s="24"/>
      <c r="L31" s="24"/>
      <c r="M31" s="24"/>
      <c r="N31" s="24"/>
      <c r="O31" s="24"/>
      <c r="P31" s="24"/>
      <c r="Q31" s="24"/>
      <c r="R31" s="24"/>
    </row>
    <row r="32" spans="1:18" ht="14.25">
      <c r="A32" s="39"/>
      <c r="B32" s="39"/>
      <c r="C32" s="39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</row>
    <row r="33" spans="1:18" ht="14.25">
      <c r="A33" s="39"/>
      <c r="B33" s="39"/>
      <c r="C33" s="39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</row>
    <row r="34" spans="1:18" ht="14.25">
      <c r="A34" s="39"/>
      <c r="B34" s="39"/>
      <c r="C34" s="39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pans="1:18" s="23" customFormat="1" ht="14.25">
      <c r="A35" s="41"/>
      <c r="B35" s="41"/>
      <c r="C35" s="41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1:18" ht="15">
      <c r="A36" s="39"/>
      <c r="B36" s="42"/>
      <c r="C36" s="4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1:18" ht="15">
      <c r="A37" s="39"/>
      <c r="B37" s="43"/>
      <c r="C37" s="4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1:18" ht="15">
      <c r="A38" s="39"/>
      <c r="B38" s="43"/>
      <c r="C38" s="4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  <row r="39" spans="1:18" ht="15">
      <c r="A39" s="39"/>
      <c r="B39" s="43"/>
      <c r="C39" s="4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</row>
    <row r="40" spans="1:18" ht="2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4" spans="1:18">
      <c r="G44" s="31" t="s">
        <v>142</v>
      </c>
    </row>
  </sheetData>
  <mergeCells count="19">
    <mergeCell ref="A2:R2"/>
    <mergeCell ref="A3:R3"/>
    <mergeCell ref="J5:P5"/>
    <mergeCell ref="Q5:R5"/>
    <mergeCell ref="A6:A7"/>
    <mergeCell ref="B6:B7"/>
    <mergeCell ref="C6:C7"/>
    <mergeCell ref="D6:D7"/>
    <mergeCell ref="E6:E7"/>
    <mergeCell ref="F6:F7"/>
    <mergeCell ref="A4:R4"/>
    <mergeCell ref="A27:R27"/>
    <mergeCell ref="G6:G7"/>
    <mergeCell ref="H6:H7"/>
    <mergeCell ref="I6:I7"/>
    <mergeCell ref="J6:P6"/>
    <mergeCell ref="Q6:R6"/>
    <mergeCell ref="A26:R26"/>
    <mergeCell ref="H12:I12"/>
  </mergeCells>
  <dataValidations disablePrompts="1" count="1">
    <dataValidation type="list" allowBlank="1" showInputMessage="1" showErrorMessage="1" sqref="B8:B11">
      <formula1>#REF!</formula1>
    </dataValidation>
  </dataValidations>
  <pageMargins left="0.39370078740157483" right="0.39370078740157483" top="1.1417322834645669" bottom="0.74803149606299213" header="0.31496062992125984" footer="0.31496062992125984"/>
  <pageSetup paperSize="5" scale="57" fitToHeight="0" orientation="landscape" r:id="rId1"/>
  <headerFooter>
    <oddFooter>&amp;C&amp;14Página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Indice</vt:lpstr>
      <vt:lpstr>OP-3</vt:lpstr>
      <vt:lpstr>OP-3 FAISMUN</vt:lpstr>
      <vt:lpstr>OP-3 RENDIMIENTOS FAISMUN</vt:lpstr>
      <vt:lpstr>'OP-3 FAISMUN'!Títulos_a_imprimir</vt:lpstr>
    </vt:vector>
  </TitlesOfParts>
  <Company>AUDITORIA GENERAL DEL ESTADO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user</cp:lastModifiedBy>
  <cp:lastPrinted>2025-08-13T21:14:30Z</cp:lastPrinted>
  <dcterms:created xsi:type="dcterms:W3CDTF">2008-11-04T10:53:46Z</dcterms:created>
  <dcterms:modified xsi:type="dcterms:W3CDTF">2025-08-13T21:16:20Z</dcterms:modified>
</cp:coreProperties>
</file>