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<sst xmlns="http://schemas.openxmlformats.org/spreadsheetml/2006/main" count="163" uniqueCount="91">
  <si>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</si>
  <si>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</si>
  <si>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</si>
  <si>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</si>
  <si>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</si>
  <si>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</si>
  <si>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</si>
  <si>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</si>
  <si>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</si>
  <si>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</si>
  <si>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</si>
  <si>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</si>
  <si>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 xml:space="preserve">Clasificación por Objeto del Gasto (Capítulo y Concepto) </t>
  </si>
  <si>
    <t>DEL 1 DE ENERO AL 31 DE DICIEMBRE DE 2023</t>
  </si>
  <si>
    <t>(PESOS)</t>
  </si>
  <si>
    <t>1 - NO ETIQUETADO</t>
  </si>
  <si>
    <t>SERVICIOS PERSONALES</t>
  </si>
  <si>
    <t xml:space="preserve">   REMUNERACIONES AL PERSONAL DE CARACTER PERMANENTE</t>
  </si>
  <si>
    <t xml:space="preserve">   REMUNERACIONES AL PERSONAL DE CARACTER TRANSITORIO</t>
  </si>
  <si>
    <t xml:space="preserve">   REMUNERACIONES ADICIONALES Y ESPECIALES</t>
  </si>
  <si>
    <t xml:space="preserve">   SEGURIDAD SOCIAL</t>
  </si>
  <si>
    <t xml:space="preserve">   OTRAS PRESTACIONES SOCIALES Y ECONOMICAS</t>
  </si>
  <si>
    <t xml:space="preserve">   PREVISIONES</t>
  </si>
  <si>
    <t xml:space="preserve">   PAGO DE ESTIMULOS A SERVIDORES PUBLICOS</t>
  </si>
  <si>
    <t>MATERIALES Y SUMINISTROS</t>
  </si>
  <si>
    <t xml:space="preserve">   MATERIALES DE ADMINISTRACION, EMISION DE DOCUMENTOS Y ARTICULOS OFICIALES</t>
  </si>
  <si>
    <t xml:space="preserve">   ALIMENTOS Y UTENSILIOS</t>
  </si>
  <si>
    <t xml:space="preserve">   MATERIAS PRIMAS Y MATERIALES DE PRODUCCION Y COMERCIALIZACION.</t>
  </si>
  <si>
    <t xml:space="preserve">   MATERIALES Y ARTICULOS DE CONSTRUCCION Y REPARACION</t>
  </si>
  <si>
    <t xml:space="preserve">   PRODUCTOS QUIMICOS, FARMACEUTICOS Y DE LABORATORIO</t>
  </si>
  <si>
    <t xml:space="preserve">   COMBUSTIBLES, LUBRICANTES Y ADITIVOS</t>
  </si>
  <si>
    <t xml:space="preserve">   VESTUARIO, BLANCOS, PRENDAS DE PROTECCION Y ARTICULOS DEPORTIVOS</t>
  </si>
  <si>
    <t xml:space="preserve">   MATERIALES Y SUMINISTROS DE SEGURIDAD</t>
  </si>
  <si>
    <t xml:space="preserve">   HERRAMIENTAS, REFACCIONES Y ACCESORIOS MENORES</t>
  </si>
  <si>
    <t>SERVICIOS GENERALES</t>
  </si>
  <si>
    <t xml:space="preserve">   SERVICIOS BASICOS</t>
  </si>
  <si>
    <t xml:space="preserve">   SERVICIOS DE ARRENDAMIENTO</t>
  </si>
  <si>
    <t xml:space="preserve">   SERVICIOS PROFESIONALES CIENTIFICOS TECNICOS Y OTROS SERVICIOS</t>
  </si>
  <si>
    <t xml:space="preserve">   SERVICIOS FINANCIEROS BANCARIOS Y COMERCIALES</t>
  </si>
  <si>
    <t xml:space="preserve">   SERVICIOS DE INSTALACION, REPARACION, MANTENIMIENTO Y CONSERVACION</t>
  </si>
  <si>
    <t xml:space="preserve">   SERVICIOS DE COMUNICACION SOCIAL Y PUBLICIDAD</t>
  </si>
  <si>
    <t xml:space="preserve">   SERVICIO DE TRASLADO Y VIATICOS</t>
  </si>
  <si>
    <t xml:space="preserve">   SERVICIOS OFICIALES</t>
  </si>
  <si>
    <t xml:space="preserve">   OTROS SERVICIOS GENERALES</t>
  </si>
  <si>
    <t>TRANSFERENCIAS ASIGNACIONES SUBSIDIOS Y OTRAS AYUDAS</t>
  </si>
  <si>
    <t xml:space="preserve">   TRANSFERENCIAS INTERNAS Y ASIGNACIONES AL SECTOR PUBLICO.</t>
  </si>
  <si>
    <t xml:space="preserve">   TRANSFERENCIAS AL RESTO DEL SECTOR PUBLICO.</t>
  </si>
  <si>
    <t xml:space="preserve">   SUBSIDIOS Y SUBVENCIONES.</t>
  </si>
  <si>
    <t xml:space="preserve">   AYUDAS SOCIALES</t>
  </si>
  <si>
    <t xml:space="preserve">   PENSIONES Y JUBILACIONES.</t>
  </si>
  <si>
    <t xml:space="preserve">   TRANSFERENCIAS A FIDEICOMISOS, MANDATOS Y OTROS ANALOGOS.</t>
  </si>
  <si>
    <t xml:space="preserve">   TRANSFERENCIAS A LA SEGURIDAD SOCIAL.</t>
  </si>
  <si>
    <t xml:space="preserve">   DONATIVOS.</t>
  </si>
  <si>
    <t xml:space="preserve">   TRANSFERENCIAS AL EXTERIOR.</t>
  </si>
  <si>
    <t>BIENES MUEBLES</t>
  </si>
  <si>
    <t xml:space="preserve">   MOBILIARIO Y EQUIPO DE ADMINISTRACION</t>
  </si>
  <si>
    <t xml:space="preserve">   MOBILIARIO Y EQUIPO EDUCACIONAL Y RECREATIVO.</t>
  </si>
  <si>
    <t xml:space="preserve">   EQUIPO E INSTRUMENTAL MEDICO Y DE LABORATORIO.</t>
  </si>
  <si>
    <t xml:space="preserve">   VEHICULOS Y EQUIPO DE TRANSPORTE</t>
  </si>
  <si>
    <t xml:space="preserve">   EQUIPO DE DEFENSA Y SEGURIDAD.</t>
  </si>
  <si>
    <t xml:space="preserve">   MAQUINARIA, OTROS EQUIPOS Y HERRAMIENTAS</t>
  </si>
  <si>
    <t xml:space="preserve">   ACTIVOS BIOLOGICOS.</t>
  </si>
  <si>
    <t xml:space="preserve">   BIENES INMUEBLES.</t>
  </si>
  <si>
    <t xml:space="preserve">   ACTIVOS INTANGIBLES.</t>
  </si>
  <si>
    <t>INVERSION PUBLICA</t>
  </si>
  <si>
    <t xml:space="preserve">   OBRA PUBLICA EN BIENES DE DOMINIO PUBLICO</t>
  </si>
  <si>
    <t xml:space="preserve">   OBRA PUBLICA EN BIENES PROPIOS.</t>
  </si>
  <si>
    <t xml:space="preserve">   PROYECTOS PRODUCTIVOS Y ACCIONES DE FOMENTO.</t>
  </si>
  <si>
    <t>INVERSIONES FINANCIERAS Y OTRAS PROVISIONES.</t>
  </si>
  <si>
    <t xml:space="preserve">   INVERSIONES PARA EL FOMENTO DE ACTIVIDADES PRODUCTIVAS.</t>
  </si>
  <si>
    <t xml:space="preserve">   ACCIONES Y PARTICIPACIONES DE CAPITAL.</t>
  </si>
  <si>
    <t xml:space="preserve">   COMPRA DE TITULOS Y VALORES.</t>
  </si>
  <si>
    <t xml:space="preserve">   CONCESION DE PRESTAMOS.</t>
  </si>
  <si>
    <t xml:space="preserve">   INVERSIONES EN FIDEICOMISOS, MANDATOS Y OTROS ANALOGOS.</t>
  </si>
  <si>
    <t xml:space="preserve">   OTRAS INVERSIONES FINANCIERAS.</t>
  </si>
  <si>
    <t xml:space="preserve">   PROVISIONES PARA CONTINGENCIAS Y OTRAS EROGACIONES ESPECIALES.</t>
  </si>
  <si>
    <t>PARTICIPACIONES Y APORTACIONES.</t>
  </si>
  <si>
    <t xml:space="preserve">   PARTICIPACIONES.</t>
  </si>
  <si>
    <t xml:space="preserve">   APORTACIONES.</t>
  </si>
  <si>
    <t xml:space="preserve">   CONVENIOS.</t>
  </si>
  <si>
    <t>DEUDA PUBLICA</t>
  </si>
  <si>
    <t xml:space="preserve">   AMORTIZACION DE LA DEUDA PUBLICA.</t>
  </si>
  <si>
    <t xml:space="preserve">   INTERESES DE LA DEUDA PUBLICA.</t>
  </si>
  <si>
    <t xml:space="preserve">   COMISIONES DE LA DEUDA PUBLICA.</t>
  </si>
  <si>
    <t xml:space="preserve">   GASTOS DE LA DEUDA PUBLICA.</t>
  </si>
  <si>
    <t xml:space="preserve">   COSTO POR COBERTURAS.</t>
  </si>
  <si>
    <t xml:space="preserve">   APOYOS FINANCIEROS.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</si>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</sst>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166</xdr:row>
      <xdr:rowOff>0</xdr:rowOff>
    </xdr:from>
    <xdr:to>
      <xdr:col>4</xdr:col>
      <xdr:colOff>47625</xdr:colOff>
      <xdr:row>172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166</xdr:row>
      <xdr:rowOff>0</xdr:rowOff>
    </xdr:from>
    <xdr:to>
      <xdr:col>10</xdr:col>
      <xdr:colOff>295275</xdr:colOff>
      <xdr:row>172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175</xdr:row>
      <xdr:rowOff>0</xdr:rowOff>
    </xdr:from>
    <xdr:to>
      <xdr:col>4</xdr:col>
      <xdr:colOff>47625</xdr:colOff>
      <xdr:row>181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175</xdr:row>
      <xdr:rowOff>0</xdr:rowOff>
    </xdr:from>
    <xdr:to>
      <xdr:col>10</xdr:col>
      <xdr:colOff>295275</xdr:colOff>
      <xdr:row>181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8.608847411E7</v>
      </c>
      <c r="E13" t="n" s="43">
        <v>3.947489342E7</v>
      </c>
      <c r="F13" s="43">
        <f>D13 + E13</f>
      </c>
      <c r="H13" t="n" s="43">
        <v>1.2447419671E8</v>
      </c>
      <c r="J13" t="n" s="43">
        <v>1.2437219666E8</v>
      </c>
      <c r="K13" s="43">
        <f>F13-H13</f>
      </c>
    </row>
    <row r="14">
      <c r="B14" t="s" s="45">
        <v>16</v>
      </c>
      <c r="D14" t="n" s="43">
        <v>5.753030998E7</v>
      </c>
      <c r="E14" t="n" s="43">
        <v>2055660.36</v>
      </c>
      <c r="F14" s="43">
        <f>D14 + E14</f>
      </c>
      <c r="H14" t="n" s="43">
        <v>5.958597034E7</v>
      </c>
      <c r="J14" t="n" s="43">
        <v>5.958597034E7</v>
      </c>
      <c r="K14" s="43">
        <f>F14-H14</f>
      </c>
    </row>
    <row r="15">
      <c r="B15" t="s" s="46">
        <v>17</v>
      </c>
      <c r="D15" t="n" s="44">
        <v>4.25921274E7</v>
      </c>
      <c r="E15" t="n" s="44">
        <v>938436.83</v>
      </c>
      <c r="F15" s="44">
        <f>D15 + E15</f>
      </c>
      <c r="H15" t="n" s="44">
        <v>4.353056423E7</v>
      </c>
      <c r="J15" t="n" s="44">
        <v>4.353056423E7</v>
      </c>
      <c r="K15" s="44">
        <f>F15-H15</f>
      </c>
    </row>
    <row r="16">
      <c r="B16" t="s" s="46">
        <v>18</v>
      </c>
      <c r="D16" t="n" s="44">
        <v>0.0</v>
      </c>
      <c r="E16" t="n" s="44">
        <v>0.0</v>
      </c>
      <c r="F16" s="44">
        <f>D16 + E16</f>
      </c>
      <c r="H16" t="n" s="44">
        <v>0.0</v>
      </c>
      <c r="J16" t="n" s="44">
        <v>0.0</v>
      </c>
      <c r="K16" s="44">
        <f>F16-H16</f>
      </c>
    </row>
    <row r="17">
      <c r="B17" t="s" s="46">
        <v>19</v>
      </c>
      <c r="D17" t="n" s="44">
        <v>1.212036178E7</v>
      </c>
      <c r="E17" t="n" s="44">
        <v>1264573.43</v>
      </c>
      <c r="F17" s="44">
        <f>D17 + E17</f>
      </c>
      <c r="H17" t="n" s="44">
        <v>1.338493521E7</v>
      </c>
      <c r="J17" t="n" s="44">
        <v>1.338493521E7</v>
      </c>
      <c r="K17" s="44">
        <f>F17-H17</f>
      </c>
    </row>
    <row r="18">
      <c r="B18" t="s" s="46">
        <v>20</v>
      </c>
      <c r="D18" t="n" s="44">
        <v>1170000.0</v>
      </c>
      <c r="E18" t="n" s="44">
        <v>-172011.03</v>
      </c>
      <c r="F18" s="44">
        <f>D18 + E18</f>
      </c>
      <c r="H18" t="n" s="44">
        <v>997988.97</v>
      </c>
      <c r="J18" t="n" s="44">
        <v>997988.97</v>
      </c>
      <c r="K18" s="44">
        <f>F18-H18</f>
      </c>
    </row>
    <row r="19">
      <c r="B19" t="s" s="46">
        <v>21</v>
      </c>
      <c r="D19" t="n" s="44">
        <v>627103.0</v>
      </c>
      <c r="E19" t="n" s="44">
        <v>-16951.86</v>
      </c>
      <c r="F19" s="44">
        <f>D19 + E19</f>
      </c>
      <c r="H19" t="n" s="44">
        <v>610151.14</v>
      </c>
      <c r="J19" t="n" s="44">
        <v>610151.14</v>
      </c>
      <c r="K19" s="44">
        <f>F19-H19</f>
      </c>
    </row>
    <row r="20">
      <c r="B20" t="s" s="46">
        <v>22</v>
      </c>
      <c r="D20" t="n" s="44">
        <v>753567.56</v>
      </c>
      <c r="E20" t="n" s="44">
        <v>-753567.56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267150.24</v>
      </c>
      <c r="E21" t="n" s="44">
        <v>795180.55</v>
      </c>
      <c r="F21" s="44">
        <f>D21 + E21</f>
      </c>
      <c r="H21" t="n" s="44">
        <v>1062330.79</v>
      </c>
      <c r="J21" t="n" s="44">
        <v>1062330.79</v>
      </c>
      <c r="K21" s="44">
        <f>F21-H21</f>
      </c>
    </row>
    <row r="22">
      <c r="B22" t="s" s="45">
        <v>24</v>
      </c>
      <c r="D22" t="n" s="43">
        <v>7886874.02</v>
      </c>
      <c r="E22" t="n" s="43">
        <v>9428588.17</v>
      </c>
      <c r="F22" s="43">
        <f>D22 + E22</f>
      </c>
      <c r="H22" t="n" s="43">
        <v>1.731351833E7</v>
      </c>
      <c r="J22" t="n" s="43">
        <v>1.731351833E7</v>
      </c>
      <c r="K22" s="43">
        <f>F22-H22</f>
      </c>
    </row>
    <row r="23">
      <c r="B23" t="s" s="46">
        <v>25</v>
      </c>
      <c r="D23" t="n" s="44">
        <v>3134000.0</v>
      </c>
      <c r="E23" t="n" s="44">
        <v>1305684.6</v>
      </c>
      <c r="F23" s="44">
        <f>D23 + E23</f>
      </c>
      <c r="H23" t="n" s="44">
        <v>4439684.6</v>
      </c>
      <c r="J23" t="n" s="44">
        <v>4439684.6</v>
      </c>
      <c r="K23" s="44">
        <f>F23-H23</f>
      </c>
    </row>
    <row r="24">
      <c r="B24" t="s" s="46">
        <v>26</v>
      </c>
      <c r="D24" t="n" s="44">
        <v>532500.0</v>
      </c>
      <c r="E24" t="n" s="44">
        <v>345558.17</v>
      </c>
      <c r="F24" s="44">
        <f>D24 + E24</f>
      </c>
      <c r="H24" t="n" s="44">
        <v>878058.17</v>
      </c>
      <c r="J24" t="n" s="44">
        <v>878058.17</v>
      </c>
      <c r="K24" s="44">
        <f>F24-H24</f>
      </c>
    </row>
    <row r="25">
      <c r="B25" t="s" s="46">
        <v>27</v>
      </c>
      <c r="D25" t="n" s="44">
        <v>0.0</v>
      </c>
      <c r="E25" t="n" s="44">
        <v>0.0</v>
      </c>
      <c r="F25" s="44">
        <f>D25 + E25</f>
      </c>
      <c r="H25" t="n" s="44">
        <v>0.0</v>
      </c>
      <c r="J25" t="n" s="44">
        <v>0.0</v>
      </c>
      <c r="K25" s="44">
        <f>F25-H25</f>
      </c>
    </row>
    <row r="26">
      <c r="B26" t="s" s="46">
        <v>28</v>
      </c>
      <c r="D26" t="n" s="44">
        <v>1774800.0</v>
      </c>
      <c r="E26" t="n" s="44">
        <v>1237469.33</v>
      </c>
      <c r="F26" s="44">
        <f>D26 + E26</f>
      </c>
      <c r="H26" t="n" s="44">
        <v>3012269.33</v>
      </c>
      <c r="J26" t="n" s="44">
        <v>3012269.33</v>
      </c>
      <c r="K26" s="44">
        <f>F26-H26</f>
      </c>
    </row>
    <row r="27">
      <c r="B27" t="s" s="46">
        <v>29</v>
      </c>
      <c r="D27" t="n" s="44">
        <v>289000.0</v>
      </c>
      <c r="E27" t="n" s="44">
        <v>1100362.87</v>
      </c>
      <c r="F27" s="44">
        <f>D27 + E27</f>
      </c>
      <c r="H27" t="n" s="44">
        <v>1389362.87</v>
      </c>
      <c r="J27" t="n" s="44">
        <v>1389362.87</v>
      </c>
      <c r="K27" s="44">
        <f>F27-H27</f>
      </c>
    </row>
    <row r="28">
      <c r="B28" t="s" s="46">
        <v>30</v>
      </c>
      <c r="D28" t="n" s="44">
        <v>1539074.02</v>
      </c>
      <c r="E28" t="n" s="44">
        <v>4565229.62</v>
      </c>
      <c r="F28" s="44">
        <f>D28 + E28</f>
      </c>
      <c r="H28" t="n" s="44">
        <v>6102359.78</v>
      </c>
      <c r="J28" t="n" s="44">
        <v>6102359.78</v>
      </c>
      <c r="K28" s="44">
        <f>F28-H28</f>
      </c>
    </row>
    <row r="29">
      <c r="B29" t="s" s="46">
        <v>31</v>
      </c>
      <c r="D29" t="n" s="44">
        <v>66500.0</v>
      </c>
      <c r="E29" t="n" s="44">
        <v>174303.4</v>
      </c>
      <c r="F29" s="44">
        <f>D29 + E29</f>
      </c>
      <c r="H29" t="n" s="44">
        <v>240803.4</v>
      </c>
      <c r="J29" t="n" s="44">
        <v>240803.4</v>
      </c>
      <c r="K29" s="44">
        <f>F29-H29</f>
      </c>
    </row>
    <row r="30">
      <c r="B30" t="s" s="46">
        <v>32</v>
      </c>
      <c r="D30" t="n" s="44">
        <v>0.0</v>
      </c>
      <c r="E30" t="n" s="44">
        <v>36062.7</v>
      </c>
      <c r="F30" s="44">
        <f>D30 + E30</f>
      </c>
      <c r="H30" t="n" s="44">
        <v>36062.7</v>
      </c>
      <c r="J30" t="n" s="44">
        <v>36062.7</v>
      </c>
      <c r="K30" s="44">
        <f>F30-H30</f>
      </c>
    </row>
    <row r="31">
      <c r="B31" t="s" s="46">
        <v>33</v>
      </c>
      <c r="D31" t="n" s="44">
        <v>551000.0</v>
      </c>
      <c r="E31" t="n" s="44">
        <v>663917.48</v>
      </c>
      <c r="F31" s="44">
        <f>D31 + E31</f>
      </c>
      <c r="H31" t="n" s="44">
        <v>1214917.48</v>
      </c>
      <c r="J31" t="n" s="44">
        <v>1214917.48</v>
      </c>
      <c r="K31" s="44">
        <f>F31-H31</f>
      </c>
    </row>
    <row r="32">
      <c r="B32" t="s" s="45">
        <v>34</v>
      </c>
      <c r="D32" t="n" s="43">
        <v>1.685429011E7</v>
      </c>
      <c r="E32" t="n" s="43">
        <v>1.693657113E7</v>
      </c>
      <c r="F32" s="43">
        <f>D32 + E32</f>
      </c>
      <c r="H32" t="n" s="43">
        <v>3.429945328E7</v>
      </c>
      <c r="J32" t="n" s="43">
        <v>3.419745323E7</v>
      </c>
      <c r="K32" s="43">
        <f>F32-H32</f>
      </c>
    </row>
    <row r="33">
      <c r="B33" t="s" s="46">
        <v>35</v>
      </c>
      <c r="D33" t="n" s="44">
        <v>3613500.0</v>
      </c>
      <c r="E33" t="n" s="44">
        <v>9298062.89</v>
      </c>
      <c r="F33" s="44">
        <f>D33 + E33</f>
      </c>
      <c r="H33" t="n" s="44">
        <v>1.376588327E7</v>
      </c>
      <c r="J33" t="n" s="44">
        <v>1.376588327E7</v>
      </c>
      <c r="K33" s="44">
        <f>F33-H33</f>
      </c>
    </row>
    <row r="34">
      <c r="B34" t="s" s="46">
        <v>36</v>
      </c>
      <c r="D34" t="n" s="44">
        <v>481000.0</v>
      </c>
      <c r="E34" t="n" s="44">
        <v>1623334.89</v>
      </c>
      <c r="F34" s="44">
        <f>D34 + E34</f>
      </c>
      <c r="H34" t="n" s="44">
        <v>2104334.89</v>
      </c>
      <c r="J34" t="n" s="44">
        <v>2104334.89</v>
      </c>
      <c r="K34" s="44">
        <f>F34-H34</f>
      </c>
    </row>
    <row r="35">
      <c r="B35" t="s" s="46">
        <v>37</v>
      </c>
      <c r="D35" t="n" s="44">
        <v>2003000.0</v>
      </c>
      <c r="E35" t="n" s="44">
        <v>2230380.88</v>
      </c>
      <c r="F35" s="44">
        <f>D35 + E35</f>
      </c>
      <c r="H35" t="n" s="44">
        <v>4233380.88</v>
      </c>
      <c r="J35" t="n" s="44">
        <v>4233380.88</v>
      </c>
      <c r="K35" s="44">
        <f>F35-H35</f>
      </c>
    </row>
    <row r="36">
      <c r="B36" t="s" s="46">
        <v>38</v>
      </c>
      <c r="D36" t="n" s="44">
        <v>989000.0</v>
      </c>
      <c r="E36" t="n" s="44">
        <v>766172.98</v>
      </c>
      <c r="F36" s="44">
        <f>D36 + E36</f>
      </c>
      <c r="H36" t="n" s="44">
        <v>1755172.98</v>
      </c>
      <c r="J36" t="n" s="44">
        <v>1755172.98</v>
      </c>
      <c r="K36" s="44">
        <f>F36-H36</f>
      </c>
    </row>
    <row r="37">
      <c r="B37" t="s" s="46">
        <v>39</v>
      </c>
      <c r="D37" t="n" s="44">
        <v>727290.11</v>
      </c>
      <c r="E37" t="n" s="44">
        <v>-69847.74</v>
      </c>
      <c r="F37" s="44">
        <f>D37 + E37</f>
      </c>
      <c r="H37" t="n" s="44">
        <v>657442.37</v>
      </c>
      <c r="J37" t="n" s="44">
        <v>657442.37</v>
      </c>
      <c r="K37" s="44">
        <f>F37-H37</f>
      </c>
    </row>
    <row r="38">
      <c r="B38" t="s" s="46">
        <v>40</v>
      </c>
      <c r="D38" t="n" s="44">
        <v>613500.0</v>
      </c>
      <c r="E38" t="n" s="44">
        <v>623344.64</v>
      </c>
      <c r="F38" s="44">
        <f>D38 + E38</f>
      </c>
      <c r="H38" t="n" s="44">
        <v>1236844.64</v>
      </c>
      <c r="J38" t="n" s="44">
        <v>1236844.64</v>
      </c>
      <c r="K38" s="44">
        <f>F38-H38</f>
      </c>
    </row>
    <row r="39">
      <c r="B39" t="s" s="46">
        <v>41</v>
      </c>
      <c r="D39" t="n" s="44">
        <v>450500.0</v>
      </c>
      <c r="E39" t="n" s="44">
        <v>216190.71</v>
      </c>
      <c r="F39" s="44">
        <f>D39 + E39</f>
      </c>
      <c r="H39" t="n" s="44">
        <v>666690.71</v>
      </c>
      <c r="J39" t="n" s="44">
        <v>666690.71</v>
      </c>
      <c r="K39" s="44">
        <f>F39-H39</f>
      </c>
    </row>
    <row r="40">
      <c r="B40" t="s" s="46">
        <v>42</v>
      </c>
      <c r="D40" t="n" s="44">
        <v>6005500.0</v>
      </c>
      <c r="E40" t="n" s="44">
        <v>1942201.61</v>
      </c>
      <c r="F40" s="44">
        <f>D40 + E40</f>
      </c>
      <c r="H40" t="n" s="44">
        <v>7947701.61</v>
      </c>
      <c r="J40" t="n" s="44">
        <v>7845701.56</v>
      </c>
      <c r="K40" s="44">
        <f>F40-H40</f>
      </c>
    </row>
    <row r="41">
      <c r="B41" t="s" s="46">
        <v>43</v>
      </c>
      <c r="D41" t="n" s="44">
        <v>1971000.0</v>
      </c>
      <c r="E41" t="n" s="44">
        <v>306730.27</v>
      </c>
      <c r="F41" s="44">
        <f>D41 + E41</f>
      </c>
      <c r="H41" t="n" s="44">
        <v>1932001.93</v>
      </c>
      <c r="J41" t="n" s="44">
        <v>1932001.93</v>
      </c>
      <c r="K41" s="44">
        <f>F41-H41</f>
      </c>
    </row>
    <row r="42">
      <c r="B42" t="s" s="45">
        <v>44</v>
      </c>
      <c r="D42" t="n" s="43">
        <v>3690000.0</v>
      </c>
      <c r="E42" t="n" s="43">
        <v>5513811.76</v>
      </c>
      <c r="F42" s="43">
        <f>D42 + E42</f>
      </c>
      <c r="H42" t="n" s="43">
        <v>9203811.76</v>
      </c>
      <c r="J42" t="n" s="43">
        <v>9203811.76</v>
      </c>
      <c r="K42" s="43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0.0</v>
      </c>
      <c r="E45" t="n" s="44">
        <v>0.0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6">
        <v>48</v>
      </c>
      <c r="D46" t="n" s="44">
        <v>3690000.0</v>
      </c>
      <c r="E46" t="n" s="44">
        <v>5513811.76</v>
      </c>
      <c r="F46" s="44">
        <f>D46 + E46</f>
      </c>
      <c r="H46" t="n" s="44">
        <v>9203811.76</v>
      </c>
      <c r="J46" t="n" s="44">
        <v>9203811.76</v>
      </c>
      <c r="K46" s="44">
        <f>F46-H46</f>
      </c>
    </row>
    <row r="47">
      <c r="B47" t="s" s="46">
        <v>49</v>
      </c>
      <c r="D47" t="n" s="44">
        <v>0.0</v>
      </c>
      <c r="E47" t="n" s="44">
        <v>0.0</v>
      </c>
      <c r="F47" s="44">
        <f>D47 + E47</f>
      </c>
      <c r="H47" t="n" s="44">
        <v>0.0</v>
      </c>
      <c r="J47" t="n" s="44">
        <v>0.0</v>
      </c>
      <c r="K47" s="44">
        <f>F47-H47</f>
      </c>
    </row>
    <row r="48">
      <c r="B48" t="s" s="46">
        <v>50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51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52</v>
      </c>
      <c r="D50" t="n" s="44">
        <v>0.0</v>
      </c>
      <c r="E50" t="n" s="44">
        <v>0.0</v>
      </c>
      <c r="F50" s="44">
        <f>D50 + E50</f>
      </c>
      <c r="H50" t="n" s="44">
        <v>0.0</v>
      </c>
      <c r="J50" t="n" s="44">
        <v>0.0</v>
      </c>
      <c r="K50" s="44">
        <f>F50-H50</f>
      </c>
    </row>
    <row r="51">
      <c r="B51" t="s" s="46">
        <v>53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5">
        <v>54</v>
      </c>
      <c r="D52" t="n" s="43">
        <v>27000.0</v>
      </c>
      <c r="E52" t="n" s="43">
        <v>-6120.0</v>
      </c>
      <c r="F52" s="43">
        <f>D52 + E52</f>
      </c>
      <c r="H52" t="n" s="43">
        <v>20880.0</v>
      </c>
      <c r="J52" t="n" s="43">
        <v>20880.0</v>
      </c>
      <c r="K52" s="43">
        <f>F52-H52</f>
      </c>
    </row>
    <row r="53">
      <c r="B53" t="s" s="46">
        <v>55</v>
      </c>
      <c r="D53" t="n" s="44">
        <v>27000.0</v>
      </c>
      <c r="E53" t="n" s="44">
        <v>-6120.0</v>
      </c>
      <c r="F53" s="44">
        <f>D53 + E53</f>
      </c>
      <c r="H53" t="n" s="44">
        <v>20880.0</v>
      </c>
      <c r="J53" t="n" s="44">
        <v>20880.0</v>
      </c>
      <c r="K53" s="44">
        <f>F53-H53</f>
      </c>
    </row>
    <row r="54">
      <c r="B54" t="s" s="46">
        <v>56</v>
      </c>
      <c r="D54" t="n" s="44">
        <v>0.0</v>
      </c>
      <c r="E54" t="n" s="44">
        <v>0.0</v>
      </c>
      <c r="F54" s="44">
        <f>D54 + E54</f>
      </c>
      <c r="H54" t="n" s="44">
        <v>0.0</v>
      </c>
      <c r="J54" t="n" s="44">
        <v>0.0</v>
      </c>
      <c r="K54" s="44">
        <f>F54-H54</f>
      </c>
    </row>
    <row r="55">
      <c r="B55" t="s" s="46">
        <v>57</v>
      </c>
      <c r="D55" t="n" s="44">
        <v>0.0</v>
      </c>
      <c r="E55" t="n" s="44">
        <v>0.0</v>
      </c>
      <c r="F55" s="44">
        <f>D55 + E55</f>
      </c>
      <c r="H55" t="n" s="44">
        <v>0.0</v>
      </c>
      <c r="J55" t="n" s="44">
        <v>0.0</v>
      </c>
      <c r="K55" s="44">
        <f>F55-H55</f>
      </c>
    </row>
    <row r="56">
      <c r="B56" t="s" s="46">
        <v>58</v>
      </c>
      <c r="D56" t="n" s="44">
        <v>0.0</v>
      </c>
      <c r="E56" t="n" s="44">
        <v>0.0</v>
      </c>
      <c r="F56" s="44">
        <f>D56 + E56</f>
      </c>
      <c r="H56" t="n" s="44">
        <v>0.0</v>
      </c>
      <c r="J56" t="n" s="44">
        <v>0.0</v>
      </c>
      <c r="K56" s="44">
        <f>F56-H56</f>
      </c>
    </row>
    <row r="57">
      <c r="B57" t="s" s="46">
        <v>59</v>
      </c>
      <c r="D57" t="n" s="44">
        <v>0.0</v>
      </c>
      <c r="E57" t="n" s="44">
        <v>0.0</v>
      </c>
      <c r="F57" s="44">
        <f>D57 + E57</f>
      </c>
      <c r="H57" t="n" s="44">
        <v>0.0</v>
      </c>
      <c r="J57" t="n" s="44">
        <v>0.0</v>
      </c>
      <c r="K57" s="44">
        <f>F57-H57</f>
      </c>
    </row>
    <row r="58">
      <c r="B58" t="s" s="46">
        <v>60</v>
      </c>
      <c r="D58" t="n" s="44">
        <v>0.0</v>
      </c>
      <c r="E58" t="n" s="44">
        <v>0.0</v>
      </c>
      <c r="F58" s="44">
        <f>D58 + E58</f>
      </c>
      <c r="H58" t="n" s="44">
        <v>0.0</v>
      </c>
      <c r="J58" t="n" s="44">
        <v>0.0</v>
      </c>
      <c r="K58" s="44">
        <f>F58-H58</f>
      </c>
    </row>
    <row r="59">
      <c r="B59" t="s" s="46">
        <v>61</v>
      </c>
      <c r="D59" t="n" s="44">
        <v>0.0</v>
      </c>
      <c r="E59" t="n" s="44">
        <v>0.0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62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63</v>
      </c>
      <c r="D61" t="n" s="44">
        <v>0.0</v>
      </c>
      <c r="E61" t="n" s="44">
        <v>0.0</v>
      </c>
      <c r="F61" s="44">
        <f>D61 + E61</f>
      </c>
      <c r="H61" t="n" s="44">
        <v>0.0</v>
      </c>
      <c r="J61" t="n" s="44">
        <v>0.0</v>
      </c>
      <c r="K61" s="44">
        <f>F61-H61</f>
      </c>
    </row>
    <row r="62">
      <c r="B62" t="s" s="45">
        <v>64</v>
      </c>
      <c r="D62" t="n" s="43">
        <v>0.0</v>
      </c>
      <c r="E62" t="n" s="43">
        <v>5646382.0</v>
      </c>
      <c r="F62" s="43">
        <f>D62 + E62</f>
      </c>
      <c r="H62" t="n" s="43">
        <v>4050563.0</v>
      </c>
      <c r="J62" t="n" s="43">
        <v>4050563.0</v>
      </c>
      <c r="K62" s="43">
        <f>F62-H62</f>
      </c>
    </row>
    <row r="63">
      <c r="B63" t="s" s="46">
        <v>65</v>
      </c>
      <c r="D63" t="n" s="44">
        <v>0.0</v>
      </c>
      <c r="E63" t="n" s="44">
        <v>5646382.0</v>
      </c>
      <c r="F63" s="44">
        <f>D63 + E63</f>
      </c>
      <c r="H63" t="n" s="44">
        <v>4050563.0</v>
      </c>
      <c r="J63" t="n" s="44">
        <v>4050563.0</v>
      </c>
      <c r="K63" s="44">
        <f>F63-H63</f>
      </c>
    </row>
    <row r="64">
      <c r="B64" t="s" s="46">
        <v>66</v>
      </c>
      <c r="D64" t="n" s="44">
        <v>0.0</v>
      </c>
      <c r="E64" t="n" s="44">
        <v>0.0</v>
      </c>
      <c r="F64" s="44">
        <f>D64 + E64</f>
      </c>
      <c r="H64" t="n" s="44">
        <v>0.0</v>
      </c>
      <c r="J64" t="n" s="44">
        <v>0.0</v>
      </c>
      <c r="K64" s="44">
        <f>F64-H64</f>
      </c>
    </row>
    <row r="65">
      <c r="B65" t="s" s="46">
        <v>67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5">
        <v>68</v>
      </c>
      <c r="D66" t="n" s="43">
        <v>0.0</v>
      </c>
      <c r="E66" t="n" s="43">
        <v>0.0</v>
      </c>
      <c r="F66" s="43">
        <f>D66 + E66</f>
      </c>
      <c r="H66" t="n" s="43">
        <v>0.0</v>
      </c>
      <c r="J66" t="n" s="43">
        <v>0.0</v>
      </c>
      <c r="K66" s="43">
        <f>F66-H66</f>
      </c>
    </row>
    <row r="67">
      <c r="B67" t="s" s="46">
        <v>69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70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71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72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73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74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75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76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77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78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79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5">
        <v>80</v>
      </c>
      <c r="D78" t="n" s="43">
        <v>100000.0</v>
      </c>
      <c r="E78" t="n" s="43">
        <v>-100000.0</v>
      </c>
      <c r="F78" s="43">
        <f>D78 + E78</f>
      </c>
      <c r="H78" t="n" s="43">
        <v>0.0</v>
      </c>
      <c r="J78" t="n" s="43">
        <v>0.0</v>
      </c>
      <c r="K78" s="43">
        <f>F78-H78</f>
      </c>
    </row>
    <row r="79">
      <c r="B79" t="s" s="46">
        <v>81</v>
      </c>
      <c r="D79" t="n" s="44">
        <v>0.0</v>
      </c>
      <c r="E79" t="n" s="44">
        <v>0.0</v>
      </c>
      <c r="F79" s="44">
        <f>D79 + E79</f>
      </c>
      <c r="H79" t="n" s="44">
        <v>0.0</v>
      </c>
      <c r="J79" t="n" s="44">
        <v>0.0</v>
      </c>
      <c r="K79" s="44">
        <f>F79-H79</f>
      </c>
    </row>
    <row r="80">
      <c r="B80" t="s" s="46">
        <v>82</v>
      </c>
      <c r="D80" t="n" s="44">
        <v>0.0</v>
      </c>
      <c r="E80" t="n" s="44">
        <v>0.0</v>
      </c>
      <c r="F80" s="44">
        <f>D80 + E80</f>
      </c>
      <c r="H80" t="n" s="44">
        <v>0.0</v>
      </c>
      <c r="J80" t="n" s="44">
        <v>0.0</v>
      </c>
      <c r="K80" s="44">
        <f>F80-H80</f>
      </c>
    </row>
    <row r="81">
      <c r="B81" t="s" s="46">
        <v>83</v>
      </c>
      <c r="D81" t="n" s="44">
        <v>0.0</v>
      </c>
      <c r="E81" t="n" s="44">
        <v>0.0</v>
      </c>
      <c r="F81" s="44">
        <f>D81 + E81</f>
      </c>
      <c r="H81" t="n" s="44">
        <v>0.0</v>
      </c>
      <c r="J81" t="n" s="44">
        <v>0.0</v>
      </c>
      <c r="K81" s="44">
        <f>F81-H81</f>
      </c>
    </row>
    <row r="82">
      <c r="B82" t="s" s="46">
        <v>84</v>
      </c>
      <c r="D82" t="n" s="44">
        <v>0.0</v>
      </c>
      <c r="E82" t="n" s="44">
        <v>0.0</v>
      </c>
      <c r="F82" s="44">
        <f>D82 + E82</f>
      </c>
      <c r="H82" t="n" s="44">
        <v>0.0</v>
      </c>
      <c r="J82" t="n" s="44">
        <v>0.0</v>
      </c>
      <c r="K82" s="44">
        <f>F82-H82</f>
      </c>
    </row>
    <row r="83">
      <c r="B83" t="s" s="46">
        <v>85</v>
      </c>
      <c r="D83" t="n" s="44">
        <v>0.0</v>
      </c>
      <c r="E83" t="n" s="44">
        <v>0.0</v>
      </c>
      <c r="F83" s="44">
        <f>D83 + E83</f>
      </c>
      <c r="H83" t="n" s="44">
        <v>0.0</v>
      </c>
      <c r="J83" t="n" s="44">
        <v>0.0</v>
      </c>
      <c r="K83" s="44">
        <f>F83-H83</f>
      </c>
    </row>
    <row r="84">
      <c r="B84" t="s" s="46">
        <v>86</v>
      </c>
      <c r="D84" t="n" s="44">
        <v>0.0</v>
      </c>
      <c r="E84" t="n" s="44">
        <v>0.0</v>
      </c>
      <c r="F84" s="44">
        <f>D84 + E84</f>
      </c>
      <c r="H84" t="n" s="44">
        <v>0.0</v>
      </c>
      <c r="J84" t="n" s="44">
        <v>0.0</v>
      </c>
      <c r="K84" s="44">
        <f>F84-H84</f>
      </c>
    </row>
    <row r="85">
      <c r="B85" t="s" s="46">
        <v>87</v>
      </c>
      <c r="D85" t="n" s="44">
        <v>100000.0</v>
      </c>
      <c r="E85" t="n" s="44">
        <v>-100000.0</v>
      </c>
      <c r="F85" s="44">
        <f>D85 + E85</f>
      </c>
      <c r="H85" t="n" s="44">
        <v>0.0</v>
      </c>
      <c r="J85" t="n" s="44">
        <v>0.0</v>
      </c>
      <c r="K85" s="44">
        <f>F85-H85</f>
      </c>
    </row>
    <row r="86">
      <c r="B86" t="s" s="45">
        <v>88</v>
      </c>
      <c r="D86" t="n" s="43">
        <v>1.1313567E8</v>
      </c>
      <c r="E86" t="n" s="43">
        <v>2.162941353E7</v>
      </c>
      <c r="F86" s="43">
        <f>D86 + E86</f>
      </c>
      <c r="H86" t="n" s="43">
        <v>1.3475130736E8</v>
      </c>
      <c r="J86" t="n" s="43">
        <v>1.3475130736E8</v>
      </c>
      <c r="K86" s="43">
        <f>F86-H86</f>
      </c>
    </row>
    <row r="87">
      <c r="B87" t="s" s="45">
        <v>16</v>
      </c>
      <c r="D87" t="n" s="43">
        <v>2.689588458E7</v>
      </c>
      <c r="E87" t="n" s="43">
        <v>-3173.35</v>
      </c>
      <c r="F87" s="43">
        <f>D87 + E87</f>
      </c>
      <c r="H87" t="n" s="43">
        <v>2.689271123E7</v>
      </c>
      <c r="J87" t="n" s="43">
        <v>2.689271123E7</v>
      </c>
      <c r="K87" s="43">
        <f>F87-H87</f>
      </c>
    </row>
    <row r="88">
      <c r="B88" t="s" s="46">
        <v>17</v>
      </c>
      <c r="D88" t="n" s="44">
        <v>2.26077018E7</v>
      </c>
      <c r="E88" t="n" s="44">
        <v>-1126411.75</v>
      </c>
      <c r="F88" s="44">
        <f>D88 + E88</f>
      </c>
      <c r="H88" t="n" s="44">
        <v>2.148129005E7</v>
      </c>
      <c r="J88" t="n" s="44">
        <v>2.148129005E7</v>
      </c>
      <c r="K88" s="44">
        <f>F88-H88</f>
      </c>
    </row>
    <row r="89">
      <c r="B89" t="s" s="46">
        <v>18</v>
      </c>
      <c r="D89" t="n" s="44">
        <v>0.0</v>
      </c>
      <c r="E89" t="n" s="44">
        <v>816200.0</v>
      </c>
      <c r="F89" s="44">
        <f>D89 + E89</f>
      </c>
      <c r="H89" t="n" s="44">
        <v>816200.0</v>
      </c>
      <c r="J89" t="n" s="44">
        <v>816200.0</v>
      </c>
      <c r="K89" s="44">
        <f>F89-H89</f>
      </c>
    </row>
    <row r="90">
      <c r="B90" t="s" s="46">
        <v>19</v>
      </c>
      <c r="D90" t="n" s="44">
        <v>3619804.02</v>
      </c>
      <c r="E90" t="n" s="44">
        <v>243030.68</v>
      </c>
      <c r="F90" s="44">
        <f>D90 + E90</f>
      </c>
      <c r="H90" t="n" s="44">
        <v>3862834.7</v>
      </c>
      <c r="J90" t="n" s="44">
        <v>3862834.7</v>
      </c>
      <c r="K90" s="44">
        <f>F90-H90</f>
      </c>
    </row>
    <row r="91">
      <c r="B91" t="s" s="46">
        <v>20</v>
      </c>
      <c r="D91" t="n" s="44">
        <v>0.0</v>
      </c>
      <c r="E91" t="n" s="44">
        <v>134179.83</v>
      </c>
      <c r="F91" s="44">
        <f>D91 + E91</f>
      </c>
      <c r="H91" t="n" s="44">
        <v>134179.83</v>
      </c>
      <c r="J91" t="n" s="44">
        <v>134179.83</v>
      </c>
      <c r="K91" s="44">
        <f>F91-H91</f>
      </c>
    </row>
    <row r="92">
      <c r="B92" t="s" s="46">
        <v>21</v>
      </c>
      <c r="D92" t="n" s="44">
        <v>490440.48</v>
      </c>
      <c r="E92" t="n" s="44">
        <v>50723.48</v>
      </c>
      <c r="F92" s="44">
        <f>D92 + E92</f>
      </c>
      <c r="H92" t="n" s="44">
        <v>541163.96</v>
      </c>
      <c r="J92" t="n" s="44">
        <v>541163.96</v>
      </c>
      <c r="K92" s="44">
        <f>F92-H92</f>
      </c>
    </row>
    <row r="93">
      <c r="B93" t="s" s="46">
        <v>22</v>
      </c>
      <c r="D93" t="n" s="44">
        <v>150000.0</v>
      </c>
      <c r="E93" t="n" s="44">
        <v>-150000.0</v>
      </c>
      <c r="F93" s="44">
        <f>D93 + E93</f>
      </c>
      <c r="H93" t="n" s="44">
        <v>0.0</v>
      </c>
      <c r="J93" t="n" s="44">
        <v>0.0</v>
      </c>
      <c r="K93" s="44">
        <f>F93-H93</f>
      </c>
    </row>
    <row r="94">
      <c r="B94" t="s" s="46">
        <v>23</v>
      </c>
      <c r="D94" t="n" s="44">
        <v>27938.28</v>
      </c>
      <c r="E94" t="n" s="44">
        <v>29104.41</v>
      </c>
      <c r="F94" s="44">
        <f>D94 + E94</f>
      </c>
      <c r="H94" t="n" s="44">
        <v>57042.69</v>
      </c>
      <c r="J94" t="n" s="44">
        <v>57042.69</v>
      </c>
      <c r="K94" s="44">
        <f>F94-H94</f>
      </c>
    </row>
    <row r="95">
      <c r="B95" t="s" s="45">
        <v>24</v>
      </c>
      <c r="D95" t="n" s="43">
        <v>2701975.17</v>
      </c>
      <c r="E95" t="n" s="43">
        <v>4052958.6</v>
      </c>
      <c r="F95" s="43">
        <f>D95 + E95</f>
      </c>
      <c r="H95" t="n" s="43">
        <v>6753828.96</v>
      </c>
      <c r="J95" t="n" s="43">
        <v>6753828.96</v>
      </c>
      <c r="K95" s="43">
        <f>F95-H95</f>
      </c>
    </row>
    <row r="96">
      <c r="B96" t="s" s="46">
        <v>25</v>
      </c>
      <c r="D96" t="n" s="44">
        <v>353950.23</v>
      </c>
      <c r="E96" t="n" s="44">
        <v>80485.0</v>
      </c>
      <c r="F96" s="44">
        <f>D96 + E96</f>
      </c>
      <c r="H96" t="n" s="44">
        <v>434435.23</v>
      </c>
      <c r="J96" t="n" s="44">
        <v>434435.23</v>
      </c>
      <c r="K96" s="44">
        <f>F96-H96</f>
      </c>
    </row>
    <row r="97">
      <c r="B97" t="s" s="46">
        <v>26</v>
      </c>
      <c r="D97" t="n" s="44">
        <v>0.0</v>
      </c>
      <c r="E97" t="n" s="44">
        <v>0.0</v>
      </c>
      <c r="F97" s="44">
        <f>D97 + E97</f>
      </c>
      <c r="H97" t="n" s="44">
        <v>0.0</v>
      </c>
      <c r="J97" t="n" s="44">
        <v>0.0</v>
      </c>
      <c r="K97" s="44">
        <f>F97-H97</f>
      </c>
    </row>
    <row r="98">
      <c r="B98" t="s" s="46">
        <v>27</v>
      </c>
      <c r="D98" t="n" s="44">
        <v>0.0</v>
      </c>
      <c r="E98" t="n" s="44">
        <v>0.0</v>
      </c>
      <c r="F98" s="44">
        <f>D98 + E98</f>
      </c>
      <c r="H98" t="n" s="44">
        <v>0.0</v>
      </c>
      <c r="J98" t="n" s="44">
        <v>0.0</v>
      </c>
      <c r="K98" s="44">
        <f>F98-H98</f>
      </c>
    </row>
    <row r="99">
      <c r="B99" t="s" s="46">
        <v>28</v>
      </c>
      <c r="D99" t="n" s="44">
        <v>35000.0</v>
      </c>
      <c r="E99" t="n" s="44">
        <v>65302.11</v>
      </c>
      <c r="F99" s="44">
        <f>D99 + E99</f>
      </c>
      <c r="H99" t="n" s="44">
        <v>100302.11</v>
      </c>
      <c r="J99" t="n" s="44">
        <v>100302.11</v>
      </c>
      <c r="K99" s="44">
        <f>F99-H99</f>
      </c>
    </row>
    <row r="100">
      <c r="B100" t="s" s="46">
        <v>29</v>
      </c>
      <c r="D100" t="n" s="44">
        <v>0.0</v>
      </c>
      <c r="E100" t="n" s="44">
        <v>6064.0</v>
      </c>
      <c r="F100" s="44">
        <f>D100 + E100</f>
      </c>
      <c r="H100" t="n" s="44">
        <v>6064.0</v>
      </c>
      <c r="J100" t="n" s="44">
        <v>6064.0</v>
      </c>
      <c r="K100" s="44">
        <f>F100-H100</f>
      </c>
    </row>
    <row r="101">
      <c r="B101" t="s" s="46">
        <v>30</v>
      </c>
      <c r="D101" t="n" s="44">
        <v>1888104.94</v>
      </c>
      <c r="E101" t="n" s="44">
        <v>3672090.65</v>
      </c>
      <c r="F101" s="44">
        <f>D101 + E101</f>
      </c>
      <c r="H101" t="n" s="44">
        <v>5559090.78</v>
      </c>
      <c r="J101" t="n" s="44">
        <v>5559090.78</v>
      </c>
      <c r="K101" s="44">
        <f>F101-H101</f>
      </c>
    </row>
    <row r="102">
      <c r="B102" t="s" s="46">
        <v>31</v>
      </c>
      <c r="D102" t="n" s="44">
        <v>80000.0</v>
      </c>
      <c r="E102" t="n" s="44">
        <v>220151.25</v>
      </c>
      <c r="F102" s="44">
        <f>D102 + E102</f>
      </c>
      <c r="H102" t="n" s="44">
        <v>300151.25</v>
      </c>
      <c r="J102" t="n" s="44">
        <v>300151.25</v>
      </c>
      <c r="K102" s="44">
        <f>F102-H102</f>
      </c>
    </row>
    <row r="103">
      <c r="B103" t="s" s="46">
        <v>32</v>
      </c>
      <c r="D103" t="n" s="44">
        <v>90000.0</v>
      </c>
      <c r="E103" t="n" s="44">
        <v>-90000.0</v>
      </c>
      <c r="F103" s="44">
        <f>D103 + E103</f>
      </c>
      <c r="H103" t="n" s="44">
        <v>0.0</v>
      </c>
      <c r="J103" t="n" s="44">
        <v>0.0</v>
      </c>
      <c r="K103" s="44">
        <f>F103-H103</f>
      </c>
    </row>
    <row r="104">
      <c r="B104" t="s" s="46">
        <v>33</v>
      </c>
      <c r="D104" t="n" s="44">
        <v>254920.0</v>
      </c>
      <c r="E104" t="n" s="44">
        <v>98865.59</v>
      </c>
      <c r="F104" s="44">
        <f>D104 + E104</f>
      </c>
      <c r="H104" t="n" s="44">
        <v>353785.59</v>
      </c>
      <c r="J104" t="n" s="44">
        <v>353785.59</v>
      </c>
      <c r="K104" s="44">
        <f>F104-H104</f>
      </c>
    </row>
    <row r="105">
      <c r="B105" t="s" s="45">
        <v>34</v>
      </c>
      <c r="D105" t="n" s="43">
        <v>5471467.33</v>
      </c>
      <c r="E105" t="n" s="43">
        <v>264281.77</v>
      </c>
      <c r="F105" s="43">
        <f>D105 + E105</f>
      </c>
      <c r="H105" t="n" s="43">
        <v>5735749.1</v>
      </c>
      <c r="J105" t="n" s="43">
        <v>5735749.1</v>
      </c>
      <c r="K105" s="43">
        <f>F105-H105</f>
      </c>
    </row>
    <row r="106">
      <c r="B106" t="s" s="46">
        <v>35</v>
      </c>
      <c r="D106" t="n" s="44">
        <v>0.0</v>
      </c>
      <c r="E106" t="n" s="44">
        <v>0.0</v>
      </c>
      <c r="F106" s="44">
        <f>D106 + E106</f>
      </c>
      <c r="H106" t="n" s="44">
        <v>0.0</v>
      </c>
      <c r="J106" t="n" s="44">
        <v>0.0</v>
      </c>
      <c r="K106" s="44">
        <f>F106-H106</f>
      </c>
    </row>
    <row r="107">
      <c r="B107" t="s" s="46">
        <v>36</v>
      </c>
      <c r="D107" t="n" s="44">
        <v>614400.0</v>
      </c>
      <c r="E107" t="n" s="44">
        <v>781514.8</v>
      </c>
      <c r="F107" s="44">
        <f>D107 + E107</f>
      </c>
      <c r="H107" t="n" s="44">
        <v>1395914.8</v>
      </c>
      <c r="J107" t="n" s="44">
        <v>1395914.8</v>
      </c>
      <c r="K107" s="44">
        <f>F107-H107</f>
      </c>
    </row>
    <row r="108">
      <c r="B108" t="s" s="46">
        <v>37</v>
      </c>
      <c r="D108" t="n" s="44">
        <v>2358822.49</v>
      </c>
      <c r="E108" t="n" s="44">
        <v>-2358822.49</v>
      </c>
      <c r="F108" s="44">
        <f>D108 + E108</f>
      </c>
      <c r="H108" t="n" s="44">
        <v>0.0</v>
      </c>
      <c r="J108" t="n" s="44">
        <v>0.0</v>
      </c>
      <c r="K108" s="44">
        <f>F108-H108</f>
      </c>
    </row>
    <row r="109">
      <c r="B109" t="s" s="46">
        <v>38</v>
      </c>
      <c r="D109" t="n" s="44">
        <v>8000.0</v>
      </c>
      <c r="E109" t="n" s="44">
        <v>-8000.0</v>
      </c>
      <c r="F109" s="44">
        <f>D109 + E109</f>
      </c>
      <c r="H109" t="n" s="44">
        <v>0.0</v>
      </c>
      <c r="J109" t="n" s="44">
        <v>0.0</v>
      </c>
      <c r="K109" s="44">
        <f>F109-H109</f>
      </c>
    </row>
    <row r="110">
      <c r="B110" t="s" s="46">
        <v>39</v>
      </c>
      <c r="D110" t="n" s="44">
        <v>107070.0</v>
      </c>
      <c r="E110" t="n" s="44">
        <v>57908.44</v>
      </c>
      <c r="F110" s="44">
        <f>D110 + E110</f>
      </c>
      <c r="H110" t="n" s="44">
        <v>164978.44</v>
      </c>
      <c r="J110" t="n" s="44">
        <v>164978.44</v>
      </c>
      <c r="K110" s="44">
        <f>F110-H110</f>
      </c>
    </row>
    <row r="111">
      <c r="B111" t="s" s="46">
        <v>40</v>
      </c>
      <c r="D111" t="n" s="44">
        <v>0.0</v>
      </c>
      <c r="E111" t="n" s="44">
        <v>0.0</v>
      </c>
      <c r="F111" s="44">
        <f>D111 + E111</f>
      </c>
      <c r="H111" t="n" s="44">
        <v>0.0</v>
      </c>
      <c r="J111" t="n" s="44">
        <v>0.0</v>
      </c>
      <c r="K111" s="44">
        <f>F111-H111</f>
      </c>
    </row>
    <row r="112">
      <c r="B112" t="s" s="46">
        <v>41</v>
      </c>
      <c r="D112" t="n" s="44">
        <v>965228.58</v>
      </c>
      <c r="E112" t="n" s="44">
        <v>327314.28</v>
      </c>
      <c r="F112" s="44">
        <f>D112 + E112</f>
      </c>
      <c r="H112" t="n" s="44">
        <v>1292542.86</v>
      </c>
      <c r="J112" t="n" s="44">
        <v>1292542.86</v>
      </c>
      <c r="K112" s="44">
        <f>F112-H112</f>
      </c>
    </row>
    <row r="113">
      <c r="B113" t="s" s="46">
        <v>42</v>
      </c>
      <c r="D113" t="n" s="44">
        <v>0.0</v>
      </c>
      <c r="E113" t="n" s="44">
        <v>10183.0</v>
      </c>
      <c r="F113" s="44">
        <f>D113 + E113</f>
      </c>
      <c r="H113" t="n" s="44">
        <v>10183.0</v>
      </c>
      <c r="J113" t="n" s="44">
        <v>10183.0</v>
      </c>
      <c r="K113" s="44">
        <f>F113-H113</f>
      </c>
    </row>
    <row r="114">
      <c r="B114" t="s" s="46">
        <v>43</v>
      </c>
      <c r="D114" t="n" s="44">
        <v>1417946.26</v>
      </c>
      <c r="E114" t="n" s="44">
        <v>1454183.74</v>
      </c>
      <c r="F114" s="44">
        <f>D114 + E114</f>
      </c>
      <c r="H114" t="n" s="44">
        <v>2872130.0</v>
      </c>
      <c r="J114" t="n" s="44">
        <v>2872130.0</v>
      </c>
      <c r="K114" s="44">
        <f>F114-H114</f>
      </c>
    </row>
    <row r="115">
      <c r="B115" t="s" s="45">
        <v>44</v>
      </c>
      <c r="D115" t="n" s="43">
        <v>0.0</v>
      </c>
      <c r="E115" t="n" s="43">
        <v>0.0</v>
      </c>
      <c r="F115" s="43">
        <f>D115 + E115</f>
      </c>
      <c r="H115" t="n" s="43">
        <v>0.0</v>
      </c>
      <c r="J115" t="n" s="43">
        <v>0.0</v>
      </c>
      <c r="K115" s="43">
        <f>F115-H115</f>
      </c>
    </row>
    <row r="116">
      <c r="B116" t="s" s="46">
        <v>45</v>
      </c>
      <c r="D116" t="n" s="44">
        <v>0.0</v>
      </c>
      <c r="E116" t="n" s="44">
        <v>0.0</v>
      </c>
      <c r="F116" s="44">
        <f>D116 + E116</f>
      </c>
      <c r="H116" t="n" s="44">
        <v>0.0</v>
      </c>
      <c r="J116" t="n" s="44">
        <v>0.0</v>
      </c>
      <c r="K116" s="44">
        <f>F116-H116</f>
      </c>
    </row>
    <row r="117">
      <c r="B117" t="s" s="46">
        <v>46</v>
      </c>
      <c r="D117" t="n" s="44">
        <v>0.0</v>
      </c>
      <c r="E117" t="n" s="44">
        <v>0.0</v>
      </c>
      <c r="F117" s="44">
        <f>D117 + E117</f>
      </c>
      <c r="H117" t="n" s="44">
        <v>0.0</v>
      </c>
      <c r="J117" t="n" s="44">
        <v>0.0</v>
      </c>
      <c r="K117" s="44">
        <f>F117-H117</f>
      </c>
    </row>
    <row r="118">
      <c r="B118" t="s" s="46">
        <v>47</v>
      </c>
      <c r="D118" t="n" s="44">
        <v>0.0</v>
      </c>
      <c r="E118" t="n" s="44">
        <v>0.0</v>
      </c>
      <c r="F118" s="44">
        <f>D118 + E118</f>
      </c>
      <c r="H118" t="n" s="44">
        <v>0.0</v>
      </c>
      <c r="J118" t="n" s="44">
        <v>0.0</v>
      </c>
      <c r="K118" s="44">
        <f>F118-H118</f>
      </c>
    </row>
    <row r="119">
      <c r="B119" t="s" s="46">
        <v>48</v>
      </c>
      <c r="D119" t="n" s="44">
        <v>0.0</v>
      </c>
      <c r="E119" t="n" s="44">
        <v>0.0</v>
      </c>
      <c r="F119" s="44">
        <f>D119 + E119</f>
      </c>
      <c r="H119" t="n" s="44">
        <v>0.0</v>
      </c>
      <c r="J119" t="n" s="44">
        <v>0.0</v>
      </c>
      <c r="K119" s="44">
        <f>F119-H119</f>
      </c>
    </row>
    <row r="120">
      <c r="B120" t="s" s="46">
        <v>49</v>
      </c>
      <c r="D120" t="n" s="44">
        <v>0.0</v>
      </c>
      <c r="E120" t="n" s="44">
        <v>0.0</v>
      </c>
      <c r="F120" s="44">
        <f>D120 + E120</f>
      </c>
      <c r="H120" t="n" s="44">
        <v>0.0</v>
      </c>
      <c r="J120" t="n" s="44">
        <v>0.0</v>
      </c>
      <c r="K120" s="44">
        <f>F120-H120</f>
      </c>
    </row>
    <row r="121">
      <c r="B121" t="s" s="46">
        <v>50</v>
      </c>
      <c r="D121" t="n" s="44">
        <v>0.0</v>
      </c>
      <c r="E121" t="n" s="44">
        <v>0.0</v>
      </c>
      <c r="F121" s="44">
        <f>D121 + E121</f>
      </c>
      <c r="H121" t="n" s="44">
        <v>0.0</v>
      </c>
      <c r="J121" t="n" s="44">
        <v>0.0</v>
      </c>
      <c r="K121" s="44">
        <f>F121-H121</f>
      </c>
    </row>
    <row r="122">
      <c r="B122" t="s" s="46">
        <v>51</v>
      </c>
      <c r="D122" t="n" s="44">
        <v>0.0</v>
      </c>
      <c r="E122" t="n" s="44">
        <v>0.0</v>
      </c>
      <c r="F122" s="44">
        <f>D122 + E122</f>
      </c>
      <c r="H122" t="n" s="44">
        <v>0.0</v>
      </c>
      <c r="J122" t="n" s="44">
        <v>0.0</v>
      </c>
      <c r="K122" s="44">
        <f>F122-H122</f>
      </c>
    </row>
    <row r="123">
      <c r="B123" t="s" s="46">
        <v>52</v>
      </c>
      <c r="D123" t="n" s="44">
        <v>0.0</v>
      </c>
      <c r="E123" t="n" s="44">
        <v>0.0</v>
      </c>
      <c r="F123" s="44">
        <f>D123 + E123</f>
      </c>
      <c r="H123" t="n" s="44">
        <v>0.0</v>
      </c>
      <c r="J123" t="n" s="44">
        <v>0.0</v>
      </c>
      <c r="K123" s="44">
        <f>F123-H123</f>
      </c>
    </row>
    <row r="124">
      <c r="B124" t="s" s="46">
        <v>53</v>
      </c>
      <c r="D124" t="n" s="44">
        <v>0.0</v>
      </c>
      <c r="E124" t="n" s="44">
        <v>0.0</v>
      </c>
      <c r="F124" s="44">
        <f>D124 + E124</f>
      </c>
      <c r="H124" t="n" s="44">
        <v>0.0</v>
      </c>
      <c r="J124" t="n" s="44">
        <v>0.0</v>
      </c>
      <c r="K124" s="44">
        <f>F124-H124</f>
      </c>
    </row>
    <row r="125">
      <c r="B125" t="s" s="45">
        <v>54</v>
      </c>
      <c r="D125" t="n" s="43">
        <v>5740185.92</v>
      </c>
      <c r="E125" t="n" s="43">
        <v>3160296.82</v>
      </c>
      <c r="F125" s="43">
        <f>D125 + E125</f>
      </c>
      <c r="H125" t="n" s="43">
        <v>8900482.74</v>
      </c>
      <c r="J125" t="n" s="43">
        <v>8900482.74</v>
      </c>
      <c r="K125" s="43">
        <f>F125-H125</f>
      </c>
    </row>
    <row r="126">
      <c r="B126" t="s" s="46">
        <v>55</v>
      </c>
      <c r="D126" t="n" s="44">
        <v>115000.0</v>
      </c>
      <c r="E126" t="n" s="44">
        <v>-57907.12</v>
      </c>
      <c r="F126" s="44">
        <f>D126 + E126</f>
      </c>
      <c r="H126" t="n" s="44">
        <v>57092.88</v>
      </c>
      <c r="J126" t="n" s="44">
        <v>57092.88</v>
      </c>
      <c r="K126" s="44">
        <f>F126-H126</f>
      </c>
    </row>
    <row r="127">
      <c r="B127" t="s" s="46">
        <v>56</v>
      </c>
      <c r="D127" t="n" s="44">
        <v>0.0</v>
      </c>
      <c r="E127" t="n" s="44">
        <v>0.0</v>
      </c>
      <c r="F127" s="44">
        <f>D127 + E127</f>
      </c>
      <c r="H127" t="n" s="44">
        <v>0.0</v>
      </c>
      <c r="J127" t="n" s="44">
        <v>0.0</v>
      </c>
      <c r="K127" s="44">
        <f>F127-H127</f>
      </c>
    </row>
    <row r="128">
      <c r="B128" t="s" s="46">
        <v>57</v>
      </c>
      <c r="D128" t="n" s="44">
        <v>0.0</v>
      </c>
      <c r="E128" t="n" s="44">
        <v>0.0</v>
      </c>
      <c r="F128" s="44">
        <f>D128 + E128</f>
      </c>
      <c r="H128" t="n" s="44">
        <v>0.0</v>
      </c>
      <c r="J128" t="n" s="44">
        <v>0.0</v>
      </c>
      <c r="K128" s="44">
        <f>F128-H128</f>
      </c>
    </row>
    <row r="129">
      <c r="B129" t="s" s="46">
        <v>58</v>
      </c>
      <c r="D129" t="n" s="44">
        <v>4284008.41</v>
      </c>
      <c r="E129" t="n" s="44">
        <v>76221.35</v>
      </c>
      <c r="F129" s="44">
        <f>D129 + E129</f>
      </c>
      <c r="H129" t="n" s="44">
        <v>4360229.76</v>
      </c>
      <c r="J129" t="n" s="44">
        <v>4360229.76</v>
      </c>
      <c r="K129" s="44">
        <f>F129-H129</f>
      </c>
    </row>
    <row r="130">
      <c r="B130" t="s" s="46">
        <v>59</v>
      </c>
      <c r="D130" t="n" s="44">
        <v>0.0</v>
      </c>
      <c r="E130" t="n" s="44">
        <v>0.0</v>
      </c>
      <c r="F130" s="44">
        <f>D130 + E130</f>
      </c>
      <c r="H130" t="n" s="44">
        <v>0.0</v>
      </c>
      <c r="J130" t="n" s="44">
        <v>0.0</v>
      </c>
      <c r="K130" s="44">
        <f>F130-H130</f>
      </c>
    </row>
    <row r="131">
      <c r="B131" t="s" s="46">
        <v>60</v>
      </c>
      <c r="D131" t="n" s="44">
        <v>1341177.51</v>
      </c>
      <c r="E131" t="n" s="44">
        <v>3141982.59</v>
      </c>
      <c r="F131" s="44">
        <f>D131 + E131</f>
      </c>
      <c r="H131" t="n" s="44">
        <v>4483160.1</v>
      </c>
      <c r="J131" t="n" s="44">
        <v>4483160.1</v>
      </c>
      <c r="K131" s="44">
        <f>F131-H131</f>
      </c>
    </row>
    <row r="132">
      <c r="B132" t="s" s="46">
        <v>61</v>
      </c>
      <c r="D132" t="n" s="44">
        <v>0.0</v>
      </c>
      <c r="E132" t="n" s="44">
        <v>0.0</v>
      </c>
      <c r="F132" s="44">
        <f>D132 + E132</f>
      </c>
      <c r="H132" t="n" s="44">
        <v>0.0</v>
      </c>
      <c r="J132" t="n" s="44">
        <v>0.0</v>
      </c>
      <c r="K132" s="44">
        <f>F132-H132</f>
      </c>
    </row>
    <row r="133">
      <c r="B133" t="s" s="46">
        <v>62</v>
      </c>
      <c r="D133" t="n" s="44">
        <v>0.0</v>
      </c>
      <c r="E133" t="n" s="44">
        <v>0.0</v>
      </c>
      <c r="F133" s="44">
        <f>D133 + E133</f>
      </c>
      <c r="H133" t="n" s="44">
        <v>0.0</v>
      </c>
      <c r="J133" t="n" s="44">
        <v>0.0</v>
      </c>
      <c r="K133" s="44">
        <f>F133-H133</f>
      </c>
    </row>
    <row r="134">
      <c r="B134" t="s" s="46">
        <v>63</v>
      </c>
      <c r="D134" t="n" s="44">
        <v>0.0</v>
      </c>
      <c r="E134" t="n" s="44">
        <v>0.0</v>
      </c>
      <c r="F134" s="44">
        <f>D134 + E134</f>
      </c>
      <c r="H134" t="n" s="44">
        <v>0.0</v>
      </c>
      <c r="J134" t="n" s="44">
        <v>0.0</v>
      </c>
      <c r="K134" s="44">
        <f>F134-H134</f>
      </c>
    </row>
    <row r="135">
      <c r="B135" t="s" s="45">
        <v>64</v>
      </c>
      <c r="D135" t="n" s="43">
        <v>7.2326157E7</v>
      </c>
      <c r="E135" t="n" s="43">
        <v>1.415504969E7</v>
      </c>
      <c r="F135" s="43">
        <f>D135 + E135</f>
      </c>
      <c r="H135" t="n" s="43">
        <v>8.646853533E7</v>
      </c>
      <c r="J135" t="n" s="43">
        <v>8.646853533E7</v>
      </c>
      <c r="K135" s="43">
        <f>F135-H135</f>
      </c>
    </row>
    <row r="136">
      <c r="B136" t="s" s="46">
        <v>65</v>
      </c>
      <c r="D136" t="n" s="44">
        <v>7.2326157E7</v>
      </c>
      <c r="E136" t="n" s="44">
        <v>1.415504969E7</v>
      </c>
      <c r="F136" s="44">
        <f>D136 + E136</f>
      </c>
      <c r="H136" t="n" s="44">
        <v>8.646853533E7</v>
      </c>
      <c r="J136" t="n" s="44">
        <v>8.646853533E7</v>
      </c>
      <c r="K136" s="44">
        <f>F136-H136</f>
      </c>
    </row>
    <row r="137">
      <c r="B137" t="s" s="46">
        <v>66</v>
      </c>
      <c r="D137" t="n" s="44">
        <v>0.0</v>
      </c>
      <c r="E137" t="n" s="44">
        <v>0.0</v>
      </c>
      <c r="F137" s="44">
        <f>D137 + E137</f>
      </c>
      <c r="H137" t="n" s="44">
        <v>0.0</v>
      </c>
      <c r="J137" t="n" s="44">
        <v>0.0</v>
      </c>
      <c r="K137" s="44">
        <f>F137-H137</f>
      </c>
    </row>
    <row r="138">
      <c r="B138" t="s" s="46">
        <v>67</v>
      </c>
      <c r="D138" t="n" s="44">
        <v>0.0</v>
      </c>
      <c r="E138" t="n" s="44">
        <v>0.0</v>
      </c>
      <c r="F138" s="44">
        <f>D138 + E138</f>
      </c>
      <c r="H138" t="n" s="44">
        <v>0.0</v>
      </c>
      <c r="J138" t="n" s="44">
        <v>0.0</v>
      </c>
      <c r="K138" s="44">
        <f>F138-H138</f>
      </c>
    </row>
    <row r="139">
      <c r="B139" t="s" s="45">
        <v>68</v>
      </c>
      <c r="D139" t="n" s="43">
        <v>0.0</v>
      </c>
      <c r="E139" t="n" s="43">
        <v>0.0</v>
      </c>
      <c r="F139" s="43">
        <f>D139 + E139</f>
      </c>
      <c r="H139" t="n" s="43">
        <v>0.0</v>
      </c>
      <c r="J139" t="n" s="43">
        <v>0.0</v>
      </c>
      <c r="K139" s="43">
        <f>F139-H139</f>
      </c>
    </row>
    <row r="140">
      <c r="B140" t="s" s="46">
        <v>69</v>
      </c>
      <c r="D140" t="n" s="44">
        <v>0.0</v>
      </c>
      <c r="E140" t="n" s="44">
        <v>0.0</v>
      </c>
      <c r="F140" s="44">
        <f>D140 + E140</f>
      </c>
      <c r="H140" t="n" s="44">
        <v>0.0</v>
      </c>
      <c r="J140" t="n" s="44">
        <v>0.0</v>
      </c>
      <c r="K140" s="44">
        <f>F140-H140</f>
      </c>
    </row>
    <row r="141">
      <c r="B141" t="s" s="46">
        <v>70</v>
      </c>
      <c r="D141" t="n" s="44">
        <v>0.0</v>
      </c>
      <c r="E141" t="n" s="44">
        <v>0.0</v>
      </c>
      <c r="F141" s="44">
        <f>D141 + E141</f>
      </c>
      <c r="H141" t="n" s="44">
        <v>0.0</v>
      </c>
      <c r="J141" t="n" s="44">
        <v>0.0</v>
      </c>
      <c r="K141" s="44">
        <f>F141-H141</f>
      </c>
    </row>
    <row r="142">
      <c r="B142" t="s" s="46">
        <v>71</v>
      </c>
      <c r="D142" t="n" s="44">
        <v>0.0</v>
      </c>
      <c r="E142" t="n" s="44">
        <v>0.0</v>
      </c>
      <c r="F142" s="44">
        <f>D142 + E142</f>
      </c>
      <c r="H142" t="n" s="44">
        <v>0.0</v>
      </c>
      <c r="J142" t="n" s="44">
        <v>0.0</v>
      </c>
      <c r="K142" s="44">
        <f>F142-H142</f>
      </c>
    </row>
    <row r="143">
      <c r="B143" t="s" s="46">
        <v>72</v>
      </c>
      <c r="D143" t="n" s="44">
        <v>0.0</v>
      </c>
      <c r="E143" t="n" s="44">
        <v>0.0</v>
      </c>
      <c r="F143" s="44">
        <f>D143 + E143</f>
      </c>
      <c r="H143" t="n" s="44">
        <v>0.0</v>
      </c>
      <c r="J143" t="n" s="44">
        <v>0.0</v>
      </c>
      <c r="K143" s="44">
        <f>F143-H143</f>
      </c>
    </row>
    <row r="144">
      <c r="B144" t="s" s="46">
        <v>73</v>
      </c>
      <c r="D144" t="n" s="44">
        <v>0.0</v>
      </c>
      <c r="E144" t="n" s="44">
        <v>0.0</v>
      </c>
      <c r="F144" s="44">
        <f>D144 + E144</f>
      </c>
      <c r="H144" t="n" s="44">
        <v>0.0</v>
      </c>
      <c r="J144" t="n" s="44">
        <v>0.0</v>
      </c>
      <c r="K144" s="44">
        <f>F144-H144</f>
      </c>
    </row>
    <row r="145">
      <c r="B145" t="s" s="46">
        <v>74</v>
      </c>
      <c r="D145" t="n" s="44">
        <v>0.0</v>
      </c>
      <c r="E145" t="n" s="44">
        <v>0.0</v>
      </c>
      <c r="F145" s="44">
        <f>D145 + E145</f>
      </c>
      <c r="H145" t="n" s="44">
        <v>0.0</v>
      </c>
      <c r="J145" t="n" s="44">
        <v>0.0</v>
      </c>
      <c r="K145" s="44">
        <f>F145-H145</f>
      </c>
    </row>
    <row r="146">
      <c r="B146" t="s" s="46">
        <v>75</v>
      </c>
      <c r="D146" t="n" s="44">
        <v>0.0</v>
      </c>
      <c r="E146" t="n" s="44">
        <v>0.0</v>
      </c>
      <c r="F146" s="44">
        <f>D146 + E146</f>
      </c>
      <c r="H146" t="n" s="44">
        <v>0.0</v>
      </c>
      <c r="J146" t="n" s="44">
        <v>0.0</v>
      </c>
      <c r="K146" s="44">
        <f>F146-H146</f>
      </c>
    </row>
    <row r="147">
      <c r="B147" t="s" s="45">
        <v>76</v>
      </c>
      <c r="D147" t="n" s="43">
        <v>0.0</v>
      </c>
      <c r="E147" t="n" s="43">
        <v>0.0</v>
      </c>
      <c r="F147" s="43">
        <f>D147 + E147</f>
      </c>
      <c r="H147" t="n" s="43">
        <v>0.0</v>
      </c>
      <c r="J147" t="n" s="43">
        <v>0.0</v>
      </c>
      <c r="K147" s="43">
        <f>F147-H147</f>
      </c>
    </row>
    <row r="148">
      <c r="B148" t="s" s="46">
        <v>77</v>
      </c>
      <c r="D148" t="n" s="44">
        <v>0.0</v>
      </c>
      <c r="E148" t="n" s="44">
        <v>0.0</v>
      </c>
      <c r="F148" s="44">
        <f>D148 + E148</f>
      </c>
      <c r="H148" t="n" s="44">
        <v>0.0</v>
      </c>
      <c r="J148" t="n" s="44">
        <v>0.0</v>
      </c>
      <c r="K148" s="44">
        <f>F148-H148</f>
      </c>
    </row>
    <row r="149">
      <c r="B149" t="s" s="46">
        <v>78</v>
      </c>
      <c r="D149" t="n" s="44">
        <v>0.0</v>
      </c>
      <c r="E149" t="n" s="44">
        <v>0.0</v>
      </c>
      <c r="F149" s="44">
        <f>D149 + E149</f>
      </c>
      <c r="H149" t="n" s="44">
        <v>0.0</v>
      </c>
      <c r="J149" t="n" s="44">
        <v>0.0</v>
      </c>
      <c r="K149" s="44">
        <f>F149-H149</f>
      </c>
    </row>
    <row r="150">
      <c r="B150" t="s" s="46">
        <v>79</v>
      </c>
      <c r="D150" t="n" s="44">
        <v>0.0</v>
      </c>
      <c r="E150" t="n" s="44">
        <v>0.0</v>
      </c>
      <c r="F150" s="44">
        <f>D150 + E150</f>
      </c>
      <c r="H150" t="n" s="44">
        <v>0.0</v>
      </c>
      <c r="J150" t="n" s="44">
        <v>0.0</v>
      </c>
      <c r="K150" s="44">
        <f>F150-H150</f>
      </c>
    </row>
    <row r="151">
      <c r="B151" t="s" s="45">
        <v>80</v>
      </c>
      <c r="D151" t="n" s="43">
        <v>0.0</v>
      </c>
      <c r="E151" t="n" s="43">
        <v>0.0</v>
      </c>
      <c r="F151" s="43">
        <f>D151 + E151</f>
      </c>
      <c r="H151" t="n" s="43">
        <v>0.0</v>
      </c>
      <c r="J151" t="n" s="43">
        <v>0.0</v>
      </c>
      <c r="K151" s="43">
        <f>F151-H151</f>
      </c>
    </row>
    <row r="152">
      <c r="B152" t="s" s="46">
        <v>81</v>
      </c>
      <c r="D152" t="n" s="44">
        <v>0.0</v>
      </c>
      <c r="E152" t="n" s="44">
        <v>0.0</v>
      </c>
      <c r="F152" s="44">
        <f>D152 + E152</f>
      </c>
      <c r="H152" t="n" s="44">
        <v>0.0</v>
      </c>
      <c r="J152" t="n" s="44">
        <v>0.0</v>
      </c>
      <c r="K152" s="44">
        <f>F152-H152</f>
      </c>
    </row>
    <row r="153">
      <c r="B153" t="s" s="46">
        <v>82</v>
      </c>
      <c r="D153" t="n" s="44">
        <v>0.0</v>
      </c>
      <c r="E153" t="n" s="44">
        <v>0.0</v>
      </c>
      <c r="F153" s="44">
        <f>D153 + E153</f>
      </c>
      <c r="H153" t="n" s="44">
        <v>0.0</v>
      </c>
      <c r="J153" t="n" s="44">
        <v>0.0</v>
      </c>
      <c r="K153" s="44">
        <f>F153-H153</f>
      </c>
    </row>
    <row r="154">
      <c r="B154" t="s" s="46">
        <v>83</v>
      </c>
      <c r="D154" t="n" s="44">
        <v>0.0</v>
      </c>
      <c r="E154" t="n" s="44">
        <v>0.0</v>
      </c>
      <c r="F154" s="44">
        <f>D154 + E154</f>
      </c>
      <c r="H154" t="n" s="44">
        <v>0.0</v>
      </c>
      <c r="J154" t="n" s="44">
        <v>0.0</v>
      </c>
      <c r="K154" s="44">
        <f>F154-H154</f>
      </c>
    </row>
    <row r="155">
      <c r="B155" t="s" s="46">
        <v>84</v>
      </c>
      <c r="D155" t="n" s="44">
        <v>0.0</v>
      </c>
      <c r="E155" t="n" s="44">
        <v>0.0</v>
      </c>
      <c r="F155" s="44">
        <f>D155 + E155</f>
      </c>
      <c r="H155" t="n" s="44">
        <v>0.0</v>
      </c>
      <c r="J155" t="n" s="44">
        <v>0.0</v>
      </c>
      <c r="K155" s="44">
        <f>F155-H155</f>
      </c>
    </row>
    <row r="156">
      <c r="B156" t="s" s="46">
        <v>85</v>
      </c>
      <c r="D156" t="n" s="44">
        <v>0.0</v>
      </c>
      <c r="E156" t="n" s="44">
        <v>0.0</v>
      </c>
      <c r="F156" s="44">
        <f>D156 + E156</f>
      </c>
      <c r="H156" t="n" s="44">
        <v>0.0</v>
      </c>
      <c r="J156" t="n" s="44">
        <v>0.0</v>
      </c>
      <c r="K156" s="44">
        <f>F156-H156</f>
      </c>
    </row>
    <row r="157">
      <c r="B157" t="s" s="46">
        <v>86</v>
      </c>
      <c r="D157" t="n" s="44">
        <v>0.0</v>
      </c>
      <c r="E157" t="n" s="44">
        <v>0.0</v>
      </c>
      <c r="F157" s="44">
        <f>D157 + E157</f>
      </c>
      <c r="H157" t="n" s="44">
        <v>0.0</v>
      </c>
      <c r="J157" t="n" s="44">
        <v>0.0</v>
      </c>
      <c r="K157" s="44">
        <f>F157-H157</f>
      </c>
    </row>
    <row r="158">
      <c r="B158" t="s" s="46">
        <v>87</v>
      </c>
      <c r="D158" t="n" s="44">
        <v>0.0</v>
      </c>
      <c r="E158" t="n" s="44">
        <v>0.0</v>
      </c>
      <c r="F158" s="44">
        <f>D158 + E158</f>
      </c>
      <c r="H158" t="n" s="44">
        <v>0.0</v>
      </c>
      <c r="J158" t="n" s="44">
        <v>0.0</v>
      </c>
      <c r="K158" s="44">
        <f>F158-H158</f>
      </c>
    </row>
    <row r="159">
      <c r="C159" t="s" s="45">
        <v>89</v>
      </c>
      <c r="D159" s="43">
        <f>D13 + D86</f>
      </c>
      <c r="E159" s="43">
        <f>E13 + E86</f>
      </c>
      <c r="F159" s="43">
        <f>F13 + F86</f>
      </c>
      <c r="H159" s="43">
        <f>H13 + H86</f>
      </c>
      <c r="J159" s="43">
        <f>J13 + J86</f>
      </c>
      <c r="K159" s="43">
        <f>K13 + K86</f>
      </c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>
      <c r="B163" t="s" s="46">
        <v>90</v>
      </c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LDF-6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