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3\SEGUNDO  TRIMESTRE\DISCIPLINA FINANCIERA\"/>
    </mc:Choice>
  </mc:AlternateContent>
  <bookViews>
    <workbookView xWindow="-105" yWindow="-105" windowWidth="26295" windowHeight="1431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D24" i="1"/>
  <c r="E13" i="1"/>
  <c r="G13" i="1"/>
  <c r="H13" i="1"/>
  <c r="D13" i="1"/>
  <c r="H35" i="1" l="1"/>
  <c r="G35" i="1"/>
  <c r="E35" i="1"/>
  <c r="D35" i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5" i="1"/>
  <c r="I25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30" i="1" l="1"/>
  <c r="F24" i="1"/>
  <c r="I24" i="1" s="1"/>
  <c r="I14" i="1"/>
  <c r="I13" i="1" s="1"/>
  <c r="F13" i="1"/>
  <c r="F35" i="1"/>
  <c r="I35" i="1" l="1"/>
</calcChain>
</file>

<file path=xl/sharedStrings.xml><?xml version="1.0" encoding="utf-8"?>
<sst xmlns="http://schemas.openxmlformats.org/spreadsheetml/2006/main" count="40" uniqueCount="30">
  <si>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</si>
  <si>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</si>
  <si>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</si>
  <si>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</si>
  <si>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</si>
  <si>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</si>
  <si>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</si>
  <si>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</si>
  <si>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MUNICIPIO DE EDUARDO NERI, GUERRERO</t>
  </si>
  <si>
    <t>CONSOLIDADO</t>
  </si>
  <si>
    <t>Estado Analitico del Ejercicio del Presupuesto de Egresos Detallado- LDF</t>
  </si>
  <si>
    <t>Clasificación de Servicios Personales por Categoría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</si>
  <si>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</si>
  <si>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</si>
  <si>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</si>
  <si>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</si>
  <si>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</si>
  <si>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</si>
  <si>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</si>
  <si>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</si>
  <si>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</si>
  <si>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</si>
  <si>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</si>
  <si>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</si>
  <si>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</si>
  <si>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</si>
  <si>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</si>
  <si>
    <t>Formato LDF-9</t>
  </si>
  <si>
    <t>DIRECCION GENERAL DE ADMINISTRACION Y FINANZAS</t>
  </si>
  <si>
    <t>DEL 01 DE ENERO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</si>
</sst>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4" fontId="2" fillId="0" borderId="4" xfId="0" applyNumberFormat="1" applyFont="1" applyFill="1" applyBorder="1" applyAlignment="1"/>
    <xf numFmtId="4" fontId="2" fillId="0" borderId="4" xfId="0" applyNumberFormat="1" applyFont="1" applyFill="1" applyBorder="1"/>
    <xf numFmtId="0" fontId="2" fillId="0" borderId="4" xfId="0" applyFont="1" applyFill="1" applyBorder="1"/>
    <xf numFmtId="0" fontId="0" fillId="0" borderId="7" xfId="0" applyFill="1" applyBorder="1"/>
    <xf numFmtId="0" fontId="2" fillId="0" borderId="7" xfId="0" applyFont="1" applyBorder="1" applyAlignment="1">
      <alignment vertical="top"/>
    </xf>
    <xf numFmtId="4" fontId="9" fillId="0" borderId="0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 wrapText="1"/>
    </xf>
    <xf numFmtId="4" fontId="2" fillId="0" borderId="11" xfId="0" quotePrefix="1" applyNumberFormat="1" applyFont="1" applyBorder="1" applyAlignment="1">
      <alignment vertical="top"/>
    </xf>
    <xf numFmtId="4" fontId="2" fillId="0" borderId="11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11" xfId="0" quotePrefix="1" applyFont="1" applyFill="1" applyBorder="1" applyAlignment="1">
      <alignment vertical="top"/>
    </xf>
    <xf numFmtId="0" fontId="0" fillId="0" borderId="6" xfId="0" applyBorder="1"/>
    <xf numFmtId="0" fontId="1" fillId="0" borderId="6" xfId="0" applyFont="1" applyBorder="1"/>
    <xf numFmtId="0" fontId="2" fillId="0" borderId="6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4" xfId="0" applyFont="1" applyBorder="1" applyAlignment="1">
      <alignment vertical="top"/>
    </xf>
    <xf numFmtId="0" fontId="3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35474</xdr:colOff>
      <xdr:row>36</xdr:row>
      <xdr:rowOff>137949</xdr:rowOff>
    </xdr:from>
    <xdr:to>
      <xdr:col>2</xdr:col>
      <xdr:colOff>814553</xdr:colOff>
      <xdr:row>45</xdr:row>
      <xdr:rowOff>131379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5474" y="5583621"/>
          <a:ext cx="1626476" cy="129408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
</a:t>
          </a:r>
          <a:r>
            <a:rPr lang="en-US" sz="600" b="1">
              <a:solidFill>
                <a:srgbClr val="000000"/>
              </a:solidFill>
              <a:latin typeface="Arial"/>
            </a:rPr>
            <a:t>Q.B.P. SARA SALINAS BRAVO
PRESIDENTA MUNICIPAL</a:t>
          </a:r>
        </a:p>
      </xdr:txBody>
    </xdr:sp>
    <xdr:clientData/>
  </xdr:twoCellAnchor>
  <xdr:twoCellAnchor>
    <xdr:from>
      <xdr:col>2</xdr:col>
      <xdr:colOff>723481</xdr:colOff>
      <xdr:row>36</xdr:row>
      <xdr:rowOff>143205</xdr:rowOff>
    </xdr:from>
    <xdr:to>
      <xdr:col>4</xdr:col>
      <xdr:colOff>131379</xdr:colOff>
      <xdr:row>45</xdr:row>
      <xdr:rowOff>131380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570878" y="5588877"/>
          <a:ext cx="1628208" cy="12888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
</a:t>
          </a:r>
          <a:r>
            <a:rPr lang="en-US" sz="600" b="1">
              <a:solidFill>
                <a:srgbClr val="000000"/>
              </a:solidFill>
              <a:latin typeface="Arial"/>
            </a:rPr>
            <a:t>C.P. JOSE LUIS RENDON CASTAÑON
SINDICO PROCURADOR</a:t>
          </a:r>
        </a:p>
      </xdr:txBody>
    </xdr:sp>
    <xdr:clientData/>
  </xdr:twoCellAnchor>
  <xdr:twoCellAnchor>
    <xdr:from>
      <xdr:col>4</xdr:col>
      <xdr:colOff>91966</xdr:colOff>
      <xdr:row>37</xdr:row>
      <xdr:rowOff>49924</xdr:rowOff>
    </xdr:from>
    <xdr:to>
      <xdr:col>6</xdr:col>
      <xdr:colOff>387569</xdr:colOff>
      <xdr:row>46</xdr:row>
      <xdr:rowOff>39414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159673" y="5640114"/>
          <a:ext cx="1819603" cy="129671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
</a:t>
          </a:r>
          <a:r>
            <a:rPr lang="en-US" sz="600" b="1">
              <a:solidFill>
                <a:srgbClr val="000000"/>
              </a:solidFill>
              <a:latin typeface="Arial"/>
            </a:rPr>
            <a:t>MTRA. GABRIELA BERNAL DELOYA
DIRECTORA GENERAL DE ADMINISTRACION Y FINANZAS</a:t>
          </a:r>
        </a:p>
      </xdr:txBody>
    </xdr:sp>
    <xdr:clientData/>
  </xdr:twoCellAnchor>
  <xdr:twoCellAnchor>
    <xdr:from>
      <xdr:col>6</xdr:col>
      <xdr:colOff>413846</xdr:colOff>
      <xdr:row>38</xdr:row>
      <xdr:rowOff>99849</xdr:rowOff>
    </xdr:from>
    <xdr:to>
      <xdr:col>8</xdr:col>
      <xdr:colOff>516321</xdr:colOff>
      <xdr:row>44</xdr:row>
      <xdr:rowOff>99849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005553" y="5834556"/>
          <a:ext cx="162647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
</a:t>
          </a:r>
          <a:r>
            <a:rPr lang="en-US" sz="600" b="1">
              <a:solidFill>
                <a:srgbClr val="000000"/>
              </a:solidFill>
              <a:latin typeface="Arial"/>
            </a:rPr>
            <a:t>M.A. CANDIDO BASILIO SALES
TITULAR DEL ÓRGANO DE CONTROL INTERNO</a:t>
          </a:r>
          <a:endParaRPr lang="en-US" sz="7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0"/>
  <sheetViews>
    <sheetView tabSelected="1" zoomScale="145" zoomScaleNormal="145" workbookViewId="0">
      <selection activeCell="J36" sqref="J36"/>
    </sheetView>
  </sheetViews>
  <sheetFormatPr baseColWidth="10" defaultColWidth="9.140625" defaultRowHeight="11.25" x14ac:dyDescent="0.2"/>
  <cols>
    <col min="1" max="1" width="1.28515625" style="11" customWidth="1"/>
    <col min="2" max="2" width="11.42578125" style="4" customWidth="1" collapsed="1"/>
    <col min="3" max="3" width="30" style="14" customWidth="1" collapsed="1"/>
    <col min="4" max="4" width="11.42578125" style="13" customWidth="1" collapsed="1"/>
    <col min="5" max="5" width="12.5703125" style="13" customWidth="1" collapsed="1"/>
    <col min="6" max="6" width="12.85546875" style="13" customWidth="1" collapsed="1"/>
    <col min="7" max="7" width="13.140625" style="11" customWidth="1" collapsed="1"/>
    <col min="8" max="9" width="13.28515625" style="11" customWidth="1" collapsed="1"/>
    <col min="10" max="10" width="13.7109375" style="11" customWidth="1" collapsed="1"/>
    <col min="11" max="11" width="9.140625" style="11" collapsed="1"/>
    <col min="12" max="13" width="9.140625" style="11"/>
    <col min="14" max="14" width="9.140625" style="11" collapsed="1"/>
    <col min="15" max="16" width="9.140625" style="11"/>
    <col min="17" max="16384" width="9.140625" style="11" collapsed="1"/>
  </cols>
  <sheetData>
    <row r="1" spans="1:9" s="5" customFormat="1" ht="12" customHeight="1" x14ac:dyDescent="0.2">
      <c r="A1" s="42"/>
      <c r="B1" s="32"/>
      <c r="C1" s="17"/>
      <c r="D1" s="18"/>
      <c r="E1" s="19"/>
      <c r="F1" s="19"/>
      <c r="G1" s="20"/>
      <c r="H1" s="44" t="s">
        <v>27</v>
      </c>
      <c r="I1" s="45"/>
    </row>
    <row r="2" spans="1:9" s="2" customFormat="1" ht="13.7" customHeight="1" x14ac:dyDescent="0.2">
      <c r="A2" s="36"/>
      <c r="B2" s="51" t="s">
        <v>8</v>
      </c>
      <c r="C2" s="51"/>
      <c r="D2" s="51"/>
      <c r="E2" s="51"/>
      <c r="F2" s="51"/>
      <c r="G2" s="51"/>
      <c r="H2" s="51"/>
      <c r="I2" s="52"/>
    </row>
    <row r="3" spans="1:9" s="1" customFormat="1" ht="13.7" customHeight="1" x14ac:dyDescent="0.2">
      <c r="A3" s="37"/>
      <c r="B3" s="53" t="s">
        <v>28</v>
      </c>
      <c r="C3" s="53"/>
      <c r="D3" s="53"/>
      <c r="E3" s="53"/>
      <c r="F3" s="53"/>
      <c r="G3" s="53"/>
      <c r="H3" s="53"/>
      <c r="I3" s="54"/>
    </row>
    <row r="4" spans="1:9" s="1" customFormat="1" ht="13.7" customHeight="1" x14ac:dyDescent="0.2">
      <c r="A4" s="37"/>
      <c r="B4" s="55" t="s">
        <v>9</v>
      </c>
      <c r="C4" s="55"/>
      <c r="D4" s="55"/>
      <c r="E4" s="55"/>
      <c r="F4" s="55"/>
      <c r="G4" s="55"/>
      <c r="H4" s="55"/>
      <c r="I4" s="56"/>
    </row>
    <row r="5" spans="1:9" s="1" customFormat="1" ht="13.7" customHeight="1" x14ac:dyDescent="0.2">
      <c r="A5" s="37"/>
      <c r="B5" s="55" t="s">
        <v>10</v>
      </c>
      <c r="C5" s="55"/>
      <c r="D5" s="55"/>
      <c r="E5" s="55"/>
      <c r="F5" s="55"/>
      <c r="G5" s="55"/>
      <c r="H5" s="55"/>
      <c r="I5" s="56"/>
    </row>
    <row r="6" spans="1:9" s="1" customFormat="1" ht="13.7" customHeight="1" x14ac:dyDescent="0.2">
      <c r="A6" s="37"/>
      <c r="B6" s="57" t="s">
        <v>11</v>
      </c>
      <c r="C6" s="57"/>
      <c r="D6" s="57"/>
      <c r="E6" s="57"/>
      <c r="F6" s="57"/>
      <c r="G6" s="57"/>
      <c r="H6" s="57"/>
      <c r="I6" s="58"/>
    </row>
    <row r="7" spans="1:9" s="2" customFormat="1" ht="13.7" customHeight="1" x14ac:dyDescent="0.2">
      <c r="A7" s="36"/>
      <c r="B7" s="57" t="s">
        <v>29</v>
      </c>
      <c r="C7" s="57"/>
      <c r="D7" s="57"/>
      <c r="E7" s="57"/>
      <c r="F7" s="57"/>
      <c r="G7" s="57"/>
      <c r="H7" s="57"/>
      <c r="I7" s="58"/>
    </row>
    <row r="8" spans="1:9" s="2" customFormat="1" ht="11.25" customHeight="1" x14ac:dyDescent="0.2">
      <c r="A8" s="36"/>
      <c r="B8" s="57" t="s">
        <v>12</v>
      </c>
      <c r="C8" s="57"/>
      <c r="D8" s="57"/>
      <c r="E8" s="57"/>
      <c r="F8" s="57"/>
      <c r="G8" s="57"/>
      <c r="H8" s="57"/>
      <c r="I8" s="58"/>
    </row>
    <row r="9" spans="1:9" s="2" customFormat="1" ht="4.5" customHeight="1" x14ac:dyDescent="0.2">
      <c r="A9" s="36"/>
      <c r="B9" s="4"/>
      <c r="C9" s="4"/>
      <c r="D9" s="4"/>
      <c r="E9" s="4"/>
      <c r="F9" s="4"/>
      <c r="G9" s="3"/>
      <c r="H9" s="3"/>
      <c r="I9" s="21"/>
    </row>
    <row r="10" spans="1:9" s="2" customFormat="1" ht="15" customHeight="1" x14ac:dyDescent="0.2">
      <c r="A10" s="46" t="s">
        <v>3</v>
      </c>
      <c r="B10" s="47"/>
      <c r="C10" s="48"/>
      <c r="D10" s="50" t="s">
        <v>6</v>
      </c>
      <c r="E10" s="50"/>
      <c r="F10" s="50"/>
      <c r="G10" s="50"/>
      <c r="H10" s="50"/>
      <c r="I10" s="59" t="s">
        <v>4</v>
      </c>
    </row>
    <row r="11" spans="1:9" s="2" customFormat="1" ht="28.5" customHeight="1" x14ac:dyDescent="0.2">
      <c r="A11" s="46"/>
      <c r="B11" s="47"/>
      <c r="C11" s="48"/>
      <c r="D11" s="16" t="s">
        <v>5</v>
      </c>
      <c r="E11" s="16" t="s">
        <v>7</v>
      </c>
      <c r="F11" s="16" t="s">
        <v>0</v>
      </c>
      <c r="G11" s="41" t="s">
        <v>1</v>
      </c>
      <c r="H11" s="40" t="s">
        <v>2</v>
      </c>
      <c r="I11" s="60"/>
    </row>
    <row r="12" spans="1:9" ht="3.75" customHeight="1" x14ac:dyDescent="0.2">
      <c r="A12" s="38"/>
      <c r="B12" s="49"/>
      <c r="C12" s="49"/>
      <c r="I12" s="22"/>
    </row>
    <row r="13" spans="1:9" x14ac:dyDescent="0.2">
      <c r="A13" s="38"/>
      <c r="B13" s="33" t="s">
        <v>13</v>
      </c>
      <c r="D13" s="23">
        <f>D14</f>
        <v>57530309.979999997</v>
      </c>
      <c r="E13" s="23">
        <f t="shared" ref="E13:I13" si="0">E14</f>
        <v>449007.55</v>
      </c>
      <c r="F13" s="23">
        <f t="shared" si="0"/>
        <v>57979317.529999994</v>
      </c>
      <c r="G13" s="23">
        <f t="shared" si="0"/>
        <v>25389384.25</v>
      </c>
      <c r="H13" s="23">
        <f t="shared" si="0"/>
        <v>25389384.25</v>
      </c>
      <c r="I13" s="24">
        <f t="shared" si="0"/>
        <v>32589933.279999994</v>
      </c>
    </row>
    <row r="14" spans="1:9" x14ac:dyDescent="0.2">
      <c r="A14" s="38"/>
      <c r="B14" s="34" t="s">
        <v>14</v>
      </c>
      <c r="D14" s="25">
        <v>57530309.979999997</v>
      </c>
      <c r="E14" s="25">
        <v>449007.55</v>
      </c>
      <c r="F14" s="25">
        <f t="shared" ref="F14:F34" si="1">D14 + E14</f>
        <v>57979317.529999994</v>
      </c>
      <c r="G14" s="25">
        <v>25389384.25</v>
      </c>
      <c r="H14" s="25">
        <v>25389384.25</v>
      </c>
      <c r="I14" s="26">
        <f t="shared" ref="I14:I34" si="2">F14-G14</f>
        <v>32589933.279999994</v>
      </c>
    </row>
    <row r="15" spans="1:9" x14ac:dyDescent="0.2">
      <c r="A15" s="38"/>
      <c r="B15" s="34" t="s">
        <v>15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5">
        <v>0</v>
      </c>
      <c r="I15" s="26">
        <f t="shared" si="2"/>
        <v>0</v>
      </c>
    </row>
    <row r="16" spans="1:9" x14ac:dyDescent="0.2">
      <c r="A16" s="38"/>
      <c r="B16" s="34" t="s">
        <v>16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5">
        <v>0</v>
      </c>
      <c r="I16" s="26">
        <f t="shared" si="2"/>
        <v>0</v>
      </c>
    </row>
    <row r="17" spans="1:9" x14ac:dyDescent="0.2">
      <c r="A17" s="38"/>
      <c r="B17" s="34" t="s">
        <v>17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5">
        <v>0</v>
      </c>
      <c r="I17" s="26">
        <f t="shared" si="2"/>
        <v>0</v>
      </c>
    </row>
    <row r="18" spans="1:9" x14ac:dyDescent="0.2">
      <c r="A18" s="38"/>
      <c r="B18" s="34" t="s">
        <v>18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5">
        <v>0</v>
      </c>
      <c r="I18" s="26">
        <f t="shared" si="2"/>
        <v>0</v>
      </c>
    </row>
    <row r="19" spans="1:9" x14ac:dyDescent="0.2">
      <c r="A19" s="38"/>
      <c r="B19" s="34" t="s">
        <v>19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5">
        <v>0</v>
      </c>
      <c r="I19" s="26">
        <f t="shared" si="2"/>
        <v>0</v>
      </c>
    </row>
    <row r="20" spans="1:9" x14ac:dyDescent="0.2">
      <c r="A20" s="38"/>
      <c r="B20" s="34" t="s">
        <v>20</v>
      </c>
      <c r="D20" s="25">
        <v>0</v>
      </c>
      <c r="E20" s="25">
        <v>0</v>
      </c>
      <c r="F20" s="25">
        <f t="shared" si="1"/>
        <v>0</v>
      </c>
      <c r="G20" s="25">
        <v>0</v>
      </c>
      <c r="H20" s="25">
        <v>0</v>
      </c>
      <c r="I20" s="26">
        <f t="shared" si="2"/>
        <v>0</v>
      </c>
    </row>
    <row r="21" spans="1:9" x14ac:dyDescent="0.2">
      <c r="A21" s="38"/>
      <c r="B21" s="34" t="s">
        <v>21</v>
      </c>
      <c r="D21" s="25">
        <v>0</v>
      </c>
      <c r="E21" s="25">
        <v>0</v>
      </c>
      <c r="F21" s="25">
        <f t="shared" si="1"/>
        <v>0</v>
      </c>
      <c r="G21" s="25">
        <v>0</v>
      </c>
      <c r="H21" s="25">
        <v>0</v>
      </c>
      <c r="I21" s="26">
        <f t="shared" si="2"/>
        <v>0</v>
      </c>
    </row>
    <row r="22" spans="1:9" x14ac:dyDescent="0.2">
      <c r="A22" s="38"/>
      <c r="B22" s="34" t="s">
        <v>22</v>
      </c>
      <c r="D22" s="25">
        <v>0</v>
      </c>
      <c r="E22" s="25">
        <v>0</v>
      </c>
      <c r="F22" s="25">
        <f t="shared" si="1"/>
        <v>0</v>
      </c>
      <c r="G22" s="25">
        <v>0</v>
      </c>
      <c r="H22" s="25">
        <v>0</v>
      </c>
      <c r="I22" s="26">
        <f t="shared" si="2"/>
        <v>0</v>
      </c>
    </row>
    <row r="23" spans="1:9" x14ac:dyDescent="0.2">
      <c r="A23" s="38"/>
      <c r="B23" s="34" t="s">
        <v>23</v>
      </c>
      <c r="D23" s="25">
        <v>0</v>
      </c>
      <c r="E23" s="25">
        <v>0</v>
      </c>
      <c r="F23" s="25">
        <f t="shared" si="1"/>
        <v>0</v>
      </c>
      <c r="G23" s="25">
        <v>0</v>
      </c>
      <c r="H23" s="25">
        <v>0</v>
      </c>
      <c r="I23" s="26">
        <f t="shared" si="2"/>
        <v>0</v>
      </c>
    </row>
    <row r="24" spans="1:9" x14ac:dyDescent="0.2">
      <c r="A24" s="38"/>
      <c r="B24" s="33" t="s">
        <v>24</v>
      </c>
      <c r="D24" s="23">
        <f>D30</f>
        <v>26895884.579999998</v>
      </c>
      <c r="E24" s="23">
        <v>816200</v>
      </c>
      <c r="F24" s="23">
        <f t="shared" ref="F24:H24" si="3">F30</f>
        <v>27712084.579999998</v>
      </c>
      <c r="G24" s="23">
        <f t="shared" si="3"/>
        <v>11779345.91</v>
      </c>
      <c r="H24" s="23">
        <f t="shared" si="3"/>
        <v>11779345.91</v>
      </c>
      <c r="I24" s="24">
        <f t="shared" si="2"/>
        <v>15932738.669999998</v>
      </c>
    </row>
    <row r="25" spans="1:9" x14ac:dyDescent="0.2">
      <c r="A25" s="38"/>
      <c r="B25" s="34" t="s">
        <v>14</v>
      </c>
      <c r="D25" s="25">
        <v>0</v>
      </c>
      <c r="E25" s="25">
        <v>0</v>
      </c>
      <c r="F25" s="25">
        <f t="shared" si="1"/>
        <v>0</v>
      </c>
      <c r="G25" s="25">
        <v>0</v>
      </c>
      <c r="H25" s="25">
        <v>0</v>
      </c>
      <c r="I25" s="26">
        <f t="shared" si="2"/>
        <v>0</v>
      </c>
    </row>
    <row r="26" spans="1:9" x14ac:dyDescent="0.2">
      <c r="A26" s="38"/>
      <c r="B26" s="34" t="s">
        <v>15</v>
      </c>
      <c r="D26" s="25">
        <v>0</v>
      </c>
      <c r="E26" s="25">
        <v>0</v>
      </c>
      <c r="F26" s="25">
        <f t="shared" si="1"/>
        <v>0</v>
      </c>
      <c r="G26" s="25">
        <v>0</v>
      </c>
      <c r="H26" s="25">
        <v>0</v>
      </c>
      <c r="I26" s="26">
        <f t="shared" si="2"/>
        <v>0</v>
      </c>
    </row>
    <row r="27" spans="1:9" x14ac:dyDescent="0.2">
      <c r="A27" s="38"/>
      <c r="B27" s="34" t="s">
        <v>16</v>
      </c>
      <c r="D27" s="25">
        <v>0</v>
      </c>
      <c r="E27" s="25">
        <v>0</v>
      </c>
      <c r="F27" s="25">
        <f t="shared" si="1"/>
        <v>0</v>
      </c>
      <c r="G27" s="25">
        <v>0</v>
      </c>
      <c r="H27" s="25">
        <v>0</v>
      </c>
      <c r="I27" s="26">
        <f t="shared" si="2"/>
        <v>0</v>
      </c>
    </row>
    <row r="28" spans="1:9" x14ac:dyDescent="0.2">
      <c r="A28" s="38"/>
      <c r="B28" s="34" t="s">
        <v>17</v>
      </c>
      <c r="D28" s="25">
        <v>0</v>
      </c>
      <c r="E28" s="25">
        <v>0</v>
      </c>
      <c r="F28" s="25">
        <f t="shared" si="1"/>
        <v>0</v>
      </c>
      <c r="G28" s="25">
        <v>0</v>
      </c>
      <c r="H28" s="25">
        <v>0</v>
      </c>
      <c r="I28" s="26">
        <f t="shared" si="2"/>
        <v>0</v>
      </c>
    </row>
    <row r="29" spans="1:9" x14ac:dyDescent="0.2">
      <c r="A29" s="38"/>
      <c r="B29" s="34" t="s">
        <v>18</v>
      </c>
      <c r="D29" s="25">
        <v>0</v>
      </c>
      <c r="E29" s="25">
        <v>0</v>
      </c>
      <c r="F29" s="25">
        <f t="shared" si="1"/>
        <v>0</v>
      </c>
      <c r="G29" s="25">
        <v>0</v>
      </c>
      <c r="H29" s="25">
        <v>0</v>
      </c>
      <c r="I29" s="26">
        <f t="shared" si="2"/>
        <v>0</v>
      </c>
    </row>
    <row r="30" spans="1:9" x14ac:dyDescent="0.2">
      <c r="A30" s="38"/>
      <c r="B30" s="34" t="s">
        <v>19</v>
      </c>
      <c r="D30" s="25">
        <v>26895884.579999998</v>
      </c>
      <c r="E30" s="25">
        <v>816200</v>
      </c>
      <c r="F30" s="25">
        <v>27712084.579999998</v>
      </c>
      <c r="G30" s="25">
        <v>11779345.91</v>
      </c>
      <c r="H30" s="25">
        <v>11779345.91</v>
      </c>
      <c r="I30" s="26">
        <f t="shared" si="2"/>
        <v>15932738.669999998</v>
      </c>
    </row>
    <row r="31" spans="1:9" x14ac:dyDescent="0.2">
      <c r="A31" s="38"/>
      <c r="B31" s="34" t="s">
        <v>20</v>
      </c>
      <c r="D31" s="25">
        <v>0</v>
      </c>
      <c r="E31" s="25">
        <v>0</v>
      </c>
      <c r="F31" s="25">
        <f t="shared" si="1"/>
        <v>0</v>
      </c>
      <c r="G31" s="25">
        <v>0</v>
      </c>
      <c r="H31" s="25">
        <v>0</v>
      </c>
      <c r="I31" s="26">
        <f t="shared" si="2"/>
        <v>0</v>
      </c>
    </row>
    <row r="32" spans="1:9" x14ac:dyDescent="0.2">
      <c r="A32" s="38"/>
      <c r="B32" s="34" t="s">
        <v>21</v>
      </c>
      <c r="D32" s="25">
        <v>0</v>
      </c>
      <c r="E32" s="25">
        <v>0</v>
      </c>
      <c r="F32" s="25">
        <f t="shared" si="1"/>
        <v>0</v>
      </c>
      <c r="G32" s="25">
        <v>0</v>
      </c>
      <c r="H32" s="25">
        <v>0</v>
      </c>
      <c r="I32" s="26">
        <f t="shared" si="2"/>
        <v>0</v>
      </c>
    </row>
    <row r="33" spans="1:9" x14ac:dyDescent="0.2">
      <c r="A33" s="38"/>
      <c r="B33" s="34" t="s">
        <v>22</v>
      </c>
      <c r="D33" s="25">
        <v>0</v>
      </c>
      <c r="E33" s="25">
        <v>0</v>
      </c>
      <c r="F33" s="25">
        <f t="shared" si="1"/>
        <v>0</v>
      </c>
      <c r="G33" s="25">
        <v>0</v>
      </c>
      <c r="H33" s="25">
        <v>0</v>
      </c>
      <c r="I33" s="26">
        <f t="shared" si="2"/>
        <v>0</v>
      </c>
    </row>
    <row r="34" spans="1:9" x14ac:dyDescent="0.2">
      <c r="A34" s="38"/>
      <c r="B34" s="34" t="s">
        <v>23</v>
      </c>
      <c r="D34" s="25">
        <v>0</v>
      </c>
      <c r="E34" s="25">
        <v>0</v>
      </c>
      <c r="F34" s="25">
        <f t="shared" si="1"/>
        <v>0</v>
      </c>
      <c r="G34" s="25">
        <v>0</v>
      </c>
      <c r="H34" s="25">
        <v>0</v>
      </c>
      <c r="I34" s="26">
        <f t="shared" si="2"/>
        <v>0</v>
      </c>
    </row>
    <row r="35" spans="1:9" x14ac:dyDescent="0.2">
      <c r="A35" s="38"/>
      <c r="B35" s="33" t="s">
        <v>25</v>
      </c>
      <c r="D35" s="23">
        <f t="shared" ref="D35:I35" si="4">0+D14+D15+D17+D18+D19+D21+D22+D23+D25+D26+D28+D29+D30+D32+D33+D34</f>
        <v>84426194.560000002</v>
      </c>
      <c r="E35" s="23">
        <f t="shared" si="4"/>
        <v>1265207.55</v>
      </c>
      <c r="F35" s="23">
        <f t="shared" si="4"/>
        <v>85691402.109999985</v>
      </c>
      <c r="G35" s="23">
        <f t="shared" si="4"/>
        <v>37168730.159999996</v>
      </c>
      <c r="H35" s="23">
        <f t="shared" si="4"/>
        <v>37168730.159999996</v>
      </c>
      <c r="I35" s="24">
        <f t="shared" si="4"/>
        <v>48522671.949999988</v>
      </c>
    </row>
    <row r="36" spans="1:9" x14ac:dyDescent="0.2">
      <c r="A36" s="38"/>
      <c r="B36" s="6"/>
      <c r="D36" s="9"/>
      <c r="E36" s="10"/>
      <c r="F36" s="10"/>
      <c r="I36" s="22"/>
    </row>
    <row r="37" spans="1:9" x14ac:dyDescent="0.2">
      <c r="A37" s="38"/>
      <c r="B37" s="34" t="s">
        <v>26</v>
      </c>
      <c r="I37" s="22"/>
    </row>
    <row r="38" spans="1:9" x14ac:dyDescent="0.2">
      <c r="A38" s="38"/>
      <c r="B38" s="6"/>
      <c r="D38" s="9"/>
      <c r="E38" s="10"/>
      <c r="F38" s="10"/>
      <c r="I38" s="22"/>
    </row>
    <row r="39" spans="1:9" x14ac:dyDescent="0.2">
      <c r="A39" s="38"/>
      <c r="B39" s="6"/>
      <c r="D39" s="9"/>
      <c r="E39" s="10"/>
      <c r="F39" s="10"/>
      <c r="I39" s="22"/>
    </row>
    <row r="40" spans="1:9" x14ac:dyDescent="0.2">
      <c r="A40" s="38"/>
      <c r="B40" s="7"/>
      <c r="D40" s="12"/>
      <c r="I40" s="22"/>
    </row>
    <row r="41" spans="1:9" x14ac:dyDescent="0.2">
      <c r="A41" s="38"/>
      <c r="B41" s="7"/>
      <c r="D41" s="12"/>
      <c r="I41" s="22"/>
    </row>
    <row r="42" spans="1:9" x14ac:dyDescent="0.2">
      <c r="A42" s="38"/>
      <c r="B42" s="7"/>
      <c r="D42" s="12"/>
      <c r="I42" s="22"/>
    </row>
    <row r="43" spans="1:9" x14ac:dyDescent="0.2">
      <c r="A43" s="38"/>
      <c r="B43" s="7"/>
      <c r="D43" s="12"/>
      <c r="I43" s="22"/>
    </row>
    <row r="44" spans="1:9" x14ac:dyDescent="0.2">
      <c r="A44" s="38"/>
      <c r="B44" s="7"/>
      <c r="D44" s="12"/>
      <c r="I44" s="22"/>
    </row>
    <row r="45" spans="1:9" x14ac:dyDescent="0.2">
      <c r="A45" s="38"/>
      <c r="B45" s="7"/>
      <c r="D45" s="12"/>
      <c r="I45" s="22"/>
    </row>
    <row r="46" spans="1:9" ht="12" thickBot="1" x14ac:dyDescent="0.25">
      <c r="A46" s="39"/>
      <c r="B46" s="35"/>
      <c r="C46" s="27"/>
      <c r="D46" s="28"/>
      <c r="E46" s="29"/>
      <c r="F46" s="29"/>
      <c r="G46" s="30"/>
      <c r="H46" s="30"/>
      <c r="I46" s="31"/>
    </row>
    <row r="47" spans="1:9" x14ac:dyDescent="0.2">
      <c r="A47" s="43"/>
      <c r="B47" s="7"/>
      <c r="D47" s="12"/>
    </row>
    <row r="48" spans="1:9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6"/>
      <c r="D52" s="9"/>
      <c r="E52" s="10"/>
      <c r="F52" s="10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7"/>
      <c r="D57" s="12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6"/>
      <c r="D84" s="9"/>
      <c r="E84" s="10"/>
      <c r="F84" s="10"/>
    </row>
    <row r="85" spans="2:6" x14ac:dyDescent="0.2">
      <c r="B85" s="6"/>
      <c r="D85" s="9"/>
      <c r="E85" s="10"/>
      <c r="F85" s="10"/>
    </row>
    <row r="86" spans="2:6" x14ac:dyDescent="0.2">
      <c r="B86" s="7"/>
      <c r="D86" s="12"/>
    </row>
    <row r="87" spans="2:6" x14ac:dyDescent="0.2">
      <c r="B87" s="6"/>
      <c r="D87" s="9"/>
      <c r="E87" s="10"/>
      <c r="F87" s="10"/>
    </row>
    <row r="88" spans="2:6" x14ac:dyDescent="0.2">
      <c r="B88" s="7"/>
      <c r="D88" s="9"/>
      <c r="E88" s="10"/>
      <c r="F88" s="10"/>
    </row>
    <row r="89" spans="2:6" x14ac:dyDescent="0.2">
      <c r="B89" s="7"/>
      <c r="D89" s="9"/>
      <c r="E89" s="10"/>
      <c r="F89" s="10"/>
    </row>
    <row r="90" spans="2:6" x14ac:dyDescent="0.2">
      <c r="B90" s="7"/>
      <c r="D90" s="12"/>
    </row>
    <row r="91" spans="2:6" x14ac:dyDescent="0.2">
      <c r="B91" s="7"/>
      <c r="D91" s="9"/>
      <c r="E91" s="10"/>
      <c r="F91" s="10"/>
    </row>
    <row r="92" spans="2:6" x14ac:dyDescent="0.2">
      <c r="B92" s="6"/>
      <c r="D92" s="9"/>
      <c r="E92" s="10"/>
      <c r="F92" s="10"/>
    </row>
    <row r="93" spans="2:6" x14ac:dyDescent="0.2">
      <c r="B93" s="6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6"/>
      <c r="D95" s="9"/>
      <c r="E95" s="10"/>
      <c r="F95" s="10"/>
    </row>
    <row r="96" spans="2:6" x14ac:dyDescent="0.2">
      <c r="B96" s="7"/>
      <c r="D96" s="9"/>
      <c r="E96" s="10"/>
      <c r="F96" s="10"/>
    </row>
    <row r="97" spans="2:10" x14ac:dyDescent="0.2">
      <c r="B97" s="6"/>
      <c r="D97" s="9"/>
      <c r="E97" s="10"/>
      <c r="F97" s="10"/>
    </row>
    <row r="98" spans="2:10" x14ac:dyDescent="0.2">
      <c r="B98" s="7"/>
      <c r="D98" s="9"/>
      <c r="E98" s="10"/>
      <c r="F98" s="10"/>
    </row>
    <row r="99" spans="2:10" x14ac:dyDescent="0.2">
      <c r="B99" s="6"/>
      <c r="D99" s="9"/>
      <c r="E99" s="10"/>
      <c r="F99" s="10"/>
    </row>
    <row r="100" spans="2:10" x14ac:dyDescent="0.2">
      <c r="B100" s="7"/>
      <c r="D100" s="12"/>
    </row>
    <row r="101" spans="2:10" x14ac:dyDescent="0.2">
      <c r="B101" s="7"/>
      <c r="D101" s="9"/>
      <c r="E101" s="10"/>
      <c r="F101" s="10"/>
    </row>
    <row r="102" spans="2:10" x14ac:dyDescent="0.2">
      <c r="B102" s="6"/>
      <c r="D102" s="9"/>
      <c r="E102" s="10"/>
      <c r="F102" s="10"/>
    </row>
    <row r="103" spans="2:10" x14ac:dyDescent="0.2">
      <c r="B103" s="7"/>
      <c r="D103" s="12"/>
    </row>
    <row r="104" spans="2:10" x14ac:dyDescent="0.2">
      <c r="B104" s="7"/>
      <c r="D104" s="12"/>
    </row>
    <row r="105" spans="2:10" x14ac:dyDescent="0.2">
      <c r="B105" s="7"/>
      <c r="D105" s="12"/>
    </row>
    <row r="106" spans="2:10" x14ac:dyDescent="0.2">
      <c r="B106" s="7"/>
      <c r="D106" s="12"/>
    </row>
    <row r="107" spans="2:10" x14ac:dyDescent="0.2">
      <c r="B107" s="7"/>
      <c r="D107" s="12"/>
    </row>
    <row r="108" spans="2:10" x14ac:dyDescent="0.2">
      <c r="B108" s="7"/>
      <c r="D108" s="12"/>
    </row>
    <row r="109" spans="2:10" x14ac:dyDescent="0.2">
      <c r="B109" s="7"/>
      <c r="D109" s="12"/>
    </row>
    <row r="110" spans="2:10" x14ac:dyDescent="0.2">
      <c r="B110" s="7"/>
      <c r="D110" s="12"/>
    </row>
    <row r="111" spans="2:10" x14ac:dyDescent="0.2">
      <c r="B111" s="6"/>
      <c r="D111" s="12"/>
      <c r="G111" s="15"/>
      <c r="H111" s="15"/>
      <c r="I111" s="15"/>
      <c r="J111" s="15"/>
    </row>
    <row r="112" spans="2:10" x14ac:dyDescent="0.2">
      <c r="B112" s="7"/>
      <c r="D112" s="12"/>
    </row>
    <row r="113" spans="2:6" x14ac:dyDescent="0.2">
      <c r="B113" s="7"/>
      <c r="D113" s="12"/>
    </row>
    <row r="114" spans="2:6" x14ac:dyDescent="0.2">
      <c r="B114" s="7"/>
      <c r="D114" s="12"/>
    </row>
    <row r="115" spans="2:6" x14ac:dyDescent="0.2">
      <c r="B115" s="7"/>
      <c r="D115" s="12"/>
    </row>
    <row r="116" spans="2:6" x14ac:dyDescent="0.2">
      <c r="B116" s="7"/>
      <c r="D116" s="12"/>
    </row>
    <row r="117" spans="2:6" x14ac:dyDescent="0.2">
      <c r="B117" s="7"/>
      <c r="D117" s="12"/>
    </row>
    <row r="118" spans="2:6" x14ac:dyDescent="0.2">
      <c r="D118" s="12"/>
    </row>
    <row r="119" spans="2:6" x14ac:dyDescent="0.2">
      <c r="B119" s="6"/>
      <c r="D119" s="9"/>
      <c r="E119" s="10"/>
      <c r="F119" s="10"/>
    </row>
    <row r="120" spans="2:6" x14ac:dyDescent="0.2">
      <c r="B120" s="6"/>
      <c r="D120" s="9"/>
      <c r="E120" s="10"/>
      <c r="F120" s="10"/>
    </row>
    <row r="121" spans="2:6" x14ac:dyDescent="0.2">
      <c r="B121" s="6"/>
      <c r="D121" s="10"/>
      <c r="E121" s="10"/>
      <c r="F121" s="10"/>
    </row>
    <row r="122" spans="2:6" x14ac:dyDescent="0.2">
      <c r="B122" s="6"/>
      <c r="D122" s="9"/>
      <c r="E122" s="10"/>
      <c r="F122" s="10"/>
    </row>
    <row r="123" spans="2:6" x14ac:dyDescent="0.2">
      <c r="B123" s="6"/>
      <c r="D123" s="9"/>
      <c r="E123" s="10"/>
      <c r="F123" s="10"/>
    </row>
    <row r="124" spans="2:6" x14ac:dyDescent="0.2">
      <c r="B124" s="6"/>
      <c r="D124" s="9"/>
      <c r="E124" s="10"/>
      <c r="F124" s="10"/>
    </row>
    <row r="125" spans="2:6" x14ac:dyDescent="0.2">
      <c r="B125" s="7"/>
      <c r="D125" s="9"/>
      <c r="E125" s="10"/>
      <c r="F125" s="10"/>
    </row>
    <row r="126" spans="2:6" x14ac:dyDescent="0.2">
      <c r="B126" s="7"/>
      <c r="D126" s="9"/>
      <c r="E126" s="10"/>
      <c r="F126" s="10"/>
    </row>
    <row r="127" spans="2:6" x14ac:dyDescent="0.2">
      <c r="B127" s="6"/>
      <c r="D127" s="9"/>
      <c r="E127" s="10"/>
      <c r="F127" s="10"/>
    </row>
    <row r="128" spans="2:6" x14ac:dyDescent="0.2">
      <c r="B128" s="6"/>
      <c r="D128" s="9"/>
      <c r="E128" s="10"/>
      <c r="F128" s="10"/>
    </row>
    <row r="129" spans="2:6" x14ac:dyDescent="0.2">
      <c r="B129" s="7"/>
      <c r="D129" s="12"/>
    </row>
    <row r="130" spans="2:6" x14ac:dyDescent="0.2">
      <c r="B130" s="6"/>
      <c r="D130" s="9"/>
      <c r="E130" s="10"/>
      <c r="F130" s="10"/>
    </row>
    <row r="131" spans="2:6" x14ac:dyDescent="0.2">
      <c r="B131" s="6"/>
      <c r="D131" s="9"/>
      <c r="E131" s="10"/>
      <c r="F131" s="10"/>
    </row>
    <row r="132" spans="2:6" x14ac:dyDescent="0.2">
      <c r="B132" s="7"/>
      <c r="D132" s="9"/>
      <c r="E132" s="10"/>
      <c r="F132" s="10"/>
    </row>
    <row r="133" spans="2:6" x14ac:dyDescent="0.2">
      <c r="B133" s="7"/>
      <c r="D133" s="12"/>
    </row>
    <row r="134" spans="2:6" x14ac:dyDescent="0.2">
      <c r="B134" s="7"/>
      <c r="D134" s="12"/>
    </row>
    <row r="135" spans="2:6" x14ac:dyDescent="0.2">
      <c r="B135" s="7"/>
      <c r="D135" s="9"/>
      <c r="E135" s="10"/>
      <c r="F135" s="10"/>
    </row>
    <row r="136" spans="2:6" x14ac:dyDescent="0.2">
      <c r="B136" s="7"/>
      <c r="D136" s="9"/>
      <c r="E136" s="10"/>
      <c r="F136" s="10"/>
    </row>
    <row r="137" spans="2:6" x14ac:dyDescent="0.2">
      <c r="B137" s="7"/>
      <c r="D137" s="12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12"/>
    </row>
    <row r="141" spans="2:6" x14ac:dyDescent="0.2">
      <c r="B141" s="7"/>
      <c r="D141" s="12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</row>
    <row r="166" spans="2:6" x14ac:dyDescent="0.2">
      <c r="D166" s="9"/>
      <c r="E166" s="10"/>
      <c r="F166" s="10"/>
    </row>
    <row r="167" spans="2:6" x14ac:dyDescent="0.2">
      <c r="B167" s="6"/>
      <c r="D167" s="9"/>
      <c r="E167" s="10"/>
      <c r="F167" s="10"/>
    </row>
    <row r="168" spans="2:6" x14ac:dyDescent="0.2">
      <c r="B168" s="6"/>
      <c r="D168" s="9"/>
      <c r="E168" s="10"/>
      <c r="F168" s="10"/>
    </row>
    <row r="169" spans="2:6" x14ac:dyDescent="0.2">
      <c r="B169" s="6"/>
      <c r="D169" s="9"/>
      <c r="E169" s="10"/>
      <c r="F169" s="10"/>
    </row>
    <row r="170" spans="2:6" x14ac:dyDescent="0.2">
      <c r="B170" s="6"/>
      <c r="D170" s="9"/>
      <c r="E170" s="10"/>
      <c r="F170" s="10"/>
    </row>
    <row r="171" spans="2:6" x14ac:dyDescent="0.2">
      <c r="B171" s="6"/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7"/>
      <c r="D173" s="12"/>
    </row>
    <row r="174" spans="2:6" x14ac:dyDescent="0.2">
      <c r="B174" s="7"/>
      <c r="D174" s="12"/>
    </row>
    <row r="175" spans="2:6" x14ac:dyDescent="0.2">
      <c r="B175" s="7"/>
      <c r="D175" s="12"/>
    </row>
    <row r="176" spans="2:6" x14ac:dyDescent="0.2">
      <c r="B176" s="7"/>
      <c r="D176" s="12"/>
    </row>
    <row r="177" spans="2:6" x14ac:dyDescent="0.2">
      <c r="B177" s="7"/>
      <c r="D177" s="12"/>
    </row>
    <row r="178" spans="2:6" x14ac:dyDescent="0.2">
      <c r="B178" s="7"/>
      <c r="D178" s="9"/>
      <c r="E178" s="10"/>
      <c r="F178" s="10"/>
    </row>
    <row r="179" spans="2:6" x14ac:dyDescent="0.2">
      <c r="B179" s="6"/>
      <c r="D179" s="9"/>
      <c r="E179" s="10"/>
      <c r="F179" s="10"/>
    </row>
    <row r="180" spans="2:6" x14ac:dyDescent="0.2">
      <c r="B180" s="6"/>
      <c r="D180" s="9"/>
      <c r="E180" s="10"/>
      <c r="F180" s="10"/>
    </row>
    <row r="181" spans="2:6" x14ac:dyDescent="0.2">
      <c r="B181" s="7"/>
      <c r="D181" s="12"/>
    </row>
    <row r="182" spans="2:6" x14ac:dyDescent="0.2">
      <c r="B182" s="7"/>
      <c r="D182" s="9"/>
      <c r="E182" s="10"/>
      <c r="F182" s="10"/>
    </row>
    <row r="183" spans="2:6" x14ac:dyDescent="0.2">
      <c r="B183" s="6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7"/>
      <c r="D185" s="9"/>
      <c r="E185" s="10"/>
      <c r="F185" s="10"/>
    </row>
    <row r="186" spans="2:6" x14ac:dyDescent="0.2">
      <c r="B186" s="6"/>
      <c r="D186" s="9"/>
      <c r="E186" s="10"/>
      <c r="F186" s="10"/>
    </row>
    <row r="187" spans="2:6" x14ac:dyDescent="0.2">
      <c r="B187" s="7"/>
      <c r="D187" s="9"/>
      <c r="E187" s="10"/>
      <c r="F187" s="10"/>
    </row>
    <row r="188" spans="2:6" x14ac:dyDescent="0.2">
      <c r="B188" s="7"/>
      <c r="D188" s="12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7"/>
      <c r="D191" s="12"/>
    </row>
    <row r="192" spans="2:6" x14ac:dyDescent="0.2">
      <c r="B192" s="7"/>
      <c r="D192" s="12"/>
    </row>
    <row r="193" spans="2:6" x14ac:dyDescent="0.2">
      <c r="B193" s="7"/>
      <c r="D193" s="12"/>
    </row>
    <row r="194" spans="2:6" x14ac:dyDescent="0.2">
      <c r="B194" s="7"/>
      <c r="D194" s="12"/>
    </row>
    <row r="195" spans="2:6" x14ac:dyDescent="0.2">
      <c r="B195" s="7"/>
      <c r="D195" s="12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D206" s="12"/>
    </row>
    <row r="207" spans="2:6" x14ac:dyDescent="0.2">
      <c r="B207" s="6"/>
      <c r="D207" s="9"/>
      <c r="E207" s="10"/>
      <c r="F207" s="10"/>
    </row>
    <row r="208" spans="2:6" x14ac:dyDescent="0.2">
      <c r="B208" s="6"/>
      <c r="D208" s="9"/>
      <c r="E208" s="10"/>
      <c r="F208" s="10"/>
    </row>
    <row r="209" spans="2:6" x14ac:dyDescent="0.2">
      <c r="B209" s="6"/>
      <c r="D209" s="9"/>
      <c r="E209" s="10"/>
      <c r="F209" s="10"/>
    </row>
    <row r="210" spans="2:6" x14ac:dyDescent="0.2">
      <c r="B210" s="6"/>
      <c r="D210" s="9"/>
      <c r="E210" s="10"/>
      <c r="F210" s="10"/>
    </row>
    <row r="211" spans="2:6" x14ac:dyDescent="0.2">
      <c r="B211" s="7"/>
    </row>
    <row r="212" spans="2:6" x14ac:dyDescent="0.2"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6"/>
      <c r="D216" s="9"/>
      <c r="E216" s="10"/>
      <c r="F216" s="10"/>
    </row>
    <row r="217" spans="2:6" x14ac:dyDescent="0.2">
      <c r="B217" s="7"/>
    </row>
    <row r="218" spans="2:6" x14ac:dyDescent="0.2"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6"/>
      <c r="D222" s="9"/>
      <c r="E222" s="10"/>
      <c r="F222" s="10"/>
    </row>
    <row r="223" spans="2:6" x14ac:dyDescent="0.2">
      <c r="B223" s="7"/>
    </row>
    <row r="224" spans="2:6" x14ac:dyDescent="0.2"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6"/>
      <c r="D228" s="9"/>
      <c r="E228" s="10"/>
      <c r="F228" s="10"/>
    </row>
    <row r="229" spans="2:6" x14ac:dyDescent="0.2">
      <c r="B229" s="7"/>
    </row>
    <row r="230" spans="2:6" x14ac:dyDescent="0.2"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6"/>
      <c r="D234" s="9"/>
      <c r="E234" s="10"/>
      <c r="F234" s="10"/>
    </row>
    <row r="235" spans="2:6" x14ac:dyDescent="0.2">
      <c r="B235" s="7"/>
    </row>
    <row r="236" spans="2:6" x14ac:dyDescent="0.2"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6"/>
      <c r="D240" s="9"/>
      <c r="E240" s="10"/>
      <c r="F240" s="10"/>
    </row>
    <row r="241" spans="2:6" x14ac:dyDescent="0.2">
      <c r="B241" s="7"/>
    </row>
    <row r="242" spans="2:6" x14ac:dyDescent="0.2"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6"/>
      <c r="D246" s="9"/>
      <c r="E246" s="10"/>
      <c r="F246" s="10"/>
    </row>
    <row r="247" spans="2:6" x14ac:dyDescent="0.2">
      <c r="B247" s="7"/>
    </row>
    <row r="248" spans="2:6" x14ac:dyDescent="0.2"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6"/>
      <c r="D252" s="9"/>
      <c r="E252" s="10"/>
      <c r="F252" s="10"/>
    </row>
    <row r="253" spans="2:6" x14ac:dyDescent="0.2">
      <c r="B253" s="7"/>
    </row>
    <row r="254" spans="2:6" x14ac:dyDescent="0.2"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6"/>
      <c r="D258" s="9"/>
      <c r="E258" s="10"/>
      <c r="F258" s="10"/>
    </row>
    <row r="259" spans="2:6" x14ac:dyDescent="0.2">
      <c r="B259" s="6"/>
      <c r="D259" s="10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7"/>
      <c r="D261" s="9"/>
      <c r="E261" s="10"/>
      <c r="F261" s="10"/>
    </row>
    <row r="262" spans="2:6" x14ac:dyDescent="0.2"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9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6"/>
      <c r="D266" s="9"/>
      <c r="E266" s="10"/>
      <c r="F266" s="10"/>
    </row>
    <row r="267" spans="2:6" x14ac:dyDescent="0.2">
      <c r="B267" s="6"/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7"/>
      <c r="D269" s="12"/>
    </row>
    <row r="270" spans="2:6" x14ac:dyDescent="0.2">
      <c r="B270" s="7"/>
      <c r="D270" s="12"/>
    </row>
    <row r="271" spans="2:6" x14ac:dyDescent="0.2">
      <c r="B271" s="7"/>
      <c r="D271" s="12"/>
    </row>
    <row r="272" spans="2:6" x14ac:dyDescent="0.2">
      <c r="B272" s="7"/>
      <c r="D272" s="12"/>
    </row>
    <row r="273" spans="2:6" x14ac:dyDescent="0.2">
      <c r="B273" s="7"/>
      <c r="D273" s="12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9"/>
      <c r="E279" s="10"/>
      <c r="F279" s="10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6"/>
      <c r="D282" s="9"/>
      <c r="E282" s="10"/>
      <c r="F282" s="10"/>
    </row>
    <row r="283" spans="2:6" x14ac:dyDescent="0.2">
      <c r="B283" s="7"/>
      <c r="D283" s="12"/>
    </row>
    <row r="284" spans="2:6" x14ac:dyDescent="0.2">
      <c r="B284" s="7"/>
      <c r="D284" s="12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7"/>
      <c r="D287" s="12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9"/>
      <c r="E291" s="10"/>
      <c r="F291" s="10"/>
    </row>
    <row r="292" spans="2:6" x14ac:dyDescent="0.2">
      <c r="B292" s="7"/>
      <c r="D292" s="9"/>
      <c r="E292" s="10"/>
      <c r="F292" s="10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9"/>
      <c r="E295" s="10"/>
      <c r="F295" s="10"/>
    </row>
    <row r="296" spans="2:6" x14ac:dyDescent="0.2">
      <c r="B296" s="7"/>
      <c r="D296" s="12"/>
    </row>
    <row r="297" spans="2:6" x14ac:dyDescent="0.2">
      <c r="B297" s="7"/>
      <c r="D297" s="12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6"/>
      <c r="D300" s="9"/>
      <c r="E300" s="10"/>
      <c r="F300" s="10"/>
    </row>
    <row r="301" spans="2:6" x14ac:dyDescent="0.2">
      <c r="B301" s="6"/>
      <c r="D301" s="9"/>
      <c r="E301" s="10"/>
      <c r="F301" s="10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6"/>
      <c r="D304" s="9"/>
      <c r="E304" s="10"/>
      <c r="F304" s="10"/>
    </row>
    <row r="305" spans="2:6" x14ac:dyDescent="0.2">
      <c r="B305" s="7"/>
      <c r="D305" s="12"/>
    </row>
    <row r="306" spans="2:6" x14ac:dyDescent="0.2">
      <c r="B306" s="7"/>
      <c r="D306" s="12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6"/>
      <c r="D310" s="9"/>
      <c r="E310" s="10"/>
      <c r="F310" s="10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7"/>
      <c r="D314" s="12"/>
    </row>
    <row r="315" spans="2:6" x14ac:dyDescent="0.2">
      <c r="B315" s="7"/>
      <c r="D315" s="12"/>
    </row>
    <row r="316" spans="2:6" x14ac:dyDescent="0.2">
      <c r="B316" s="7"/>
      <c r="D316" s="12"/>
    </row>
    <row r="317" spans="2:6" x14ac:dyDescent="0.2">
      <c r="B317" s="7"/>
      <c r="D317" s="9"/>
      <c r="E317" s="10"/>
      <c r="F317" s="10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12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6"/>
      <c r="D326" s="9"/>
      <c r="E326" s="10"/>
      <c r="F326" s="10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7"/>
      <c r="D331" s="12"/>
    </row>
    <row r="332" spans="2:6" x14ac:dyDescent="0.2">
      <c r="B332" s="7"/>
    </row>
    <row r="333" spans="2:6" x14ac:dyDescent="0.2">
      <c r="B333" s="7"/>
      <c r="D333" s="9"/>
      <c r="E333" s="10"/>
      <c r="F333" s="10"/>
    </row>
    <row r="334" spans="2:6" x14ac:dyDescent="0.2">
      <c r="B334" s="7"/>
      <c r="D334" s="9"/>
      <c r="E334" s="10"/>
      <c r="F334" s="10"/>
    </row>
    <row r="335" spans="2:6" x14ac:dyDescent="0.2">
      <c r="B335" s="7"/>
      <c r="D335" s="9"/>
      <c r="E335" s="10"/>
      <c r="F335" s="10"/>
    </row>
    <row r="336" spans="2:6" x14ac:dyDescent="0.2">
      <c r="B336" s="7"/>
      <c r="D336" s="9"/>
      <c r="E336" s="10"/>
      <c r="F336" s="10"/>
    </row>
    <row r="337" spans="2:6" x14ac:dyDescent="0.2">
      <c r="B337" s="7"/>
      <c r="D337" s="12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12"/>
    </row>
    <row r="340" spans="2:6" x14ac:dyDescent="0.2">
      <c r="B340" s="7"/>
      <c r="D340" s="12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D345" s="9"/>
      <c r="E345" s="10"/>
      <c r="F345" s="10"/>
    </row>
    <row r="346" spans="2:6" x14ac:dyDescent="0.2">
      <c r="B346" s="6"/>
      <c r="D346" s="9"/>
      <c r="E346" s="10"/>
      <c r="F346" s="10"/>
    </row>
    <row r="347" spans="2:6" x14ac:dyDescent="0.2">
      <c r="B347" s="6"/>
      <c r="D347" s="9"/>
      <c r="E347" s="10"/>
      <c r="F347" s="10"/>
    </row>
    <row r="348" spans="2:6" x14ac:dyDescent="0.2">
      <c r="B348" s="6"/>
      <c r="D348" s="9"/>
      <c r="E348" s="10"/>
      <c r="F348" s="10"/>
    </row>
    <row r="349" spans="2:6" x14ac:dyDescent="0.2">
      <c r="B349" s="6"/>
      <c r="D349" s="9"/>
      <c r="E349" s="10"/>
      <c r="F349" s="10"/>
    </row>
    <row r="350" spans="2:6" x14ac:dyDescent="0.2">
      <c r="B350" s="7"/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7"/>
      <c r="D352" s="9"/>
      <c r="E352" s="10"/>
      <c r="F352" s="10"/>
    </row>
    <row r="353" spans="2:6" x14ac:dyDescent="0.2">
      <c r="B353" s="7"/>
      <c r="D353" s="12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12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12"/>
    </row>
    <row r="358" spans="2:6" x14ac:dyDescent="0.2">
      <c r="B358" s="6"/>
      <c r="D358" s="9"/>
      <c r="E358" s="10"/>
      <c r="F358" s="10"/>
    </row>
    <row r="359" spans="2:6" x14ac:dyDescent="0.2">
      <c r="B359" s="7"/>
      <c r="D359" s="9"/>
      <c r="E359" s="10"/>
      <c r="F359" s="10"/>
    </row>
    <row r="360" spans="2:6" x14ac:dyDescent="0.2">
      <c r="B360" s="6"/>
      <c r="D360" s="9"/>
      <c r="E360" s="10"/>
      <c r="F360" s="10"/>
    </row>
    <row r="361" spans="2:6" x14ac:dyDescent="0.2">
      <c r="B361" s="7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12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12"/>
    </row>
    <row r="367" spans="2:6" x14ac:dyDescent="0.2">
      <c r="B367" s="6"/>
      <c r="D367" s="9"/>
      <c r="E367" s="10"/>
      <c r="F367" s="10"/>
    </row>
    <row r="368" spans="2:6" x14ac:dyDescent="0.2">
      <c r="B368" s="7"/>
      <c r="D368" s="9"/>
      <c r="E368" s="10"/>
      <c r="F368" s="10"/>
    </row>
    <row r="369" spans="2:6" x14ac:dyDescent="0.2">
      <c r="B369" s="6"/>
      <c r="D369" s="9"/>
      <c r="E369" s="10"/>
      <c r="F369" s="10"/>
    </row>
    <row r="370" spans="2:6" x14ac:dyDescent="0.2">
      <c r="B370" s="7"/>
    </row>
    <row r="371" spans="2:6" x14ac:dyDescent="0.2">
      <c r="B371" s="7"/>
      <c r="D371" s="9"/>
      <c r="E371" s="10"/>
      <c r="F371" s="10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  <c r="D375" s="9"/>
      <c r="E375" s="10"/>
      <c r="F375" s="10"/>
    </row>
    <row r="376" spans="2:6" x14ac:dyDescent="0.2">
      <c r="B376" s="6"/>
      <c r="D376" s="9"/>
      <c r="E376" s="10"/>
      <c r="F376" s="10"/>
    </row>
    <row r="377" spans="2:6" x14ac:dyDescent="0.2">
      <c r="B377" s="7"/>
      <c r="D377" s="12"/>
    </row>
    <row r="378" spans="2:6" x14ac:dyDescent="0.2">
      <c r="B378" s="6"/>
      <c r="D378" s="9"/>
      <c r="E378" s="10"/>
      <c r="F378" s="10"/>
    </row>
    <row r="379" spans="2:6" x14ac:dyDescent="0.2">
      <c r="B379" s="7"/>
      <c r="D379" s="12"/>
    </row>
    <row r="380" spans="2:6" x14ac:dyDescent="0.2">
      <c r="B380" s="6"/>
      <c r="D380" s="9"/>
      <c r="E380" s="10"/>
      <c r="F380" s="10"/>
    </row>
    <row r="381" spans="2:6" x14ac:dyDescent="0.2">
      <c r="B381" s="7"/>
      <c r="D381" s="12"/>
    </row>
    <row r="382" spans="2:6" x14ac:dyDescent="0.2">
      <c r="B382" s="6"/>
      <c r="D382" s="9"/>
      <c r="E382" s="10"/>
      <c r="F382" s="10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9"/>
      <c r="E384" s="10"/>
      <c r="F384" s="10"/>
    </row>
    <row r="385" spans="2:6" x14ac:dyDescent="0.2">
      <c r="D385" s="12"/>
    </row>
    <row r="386" spans="2:6" x14ac:dyDescent="0.2">
      <c r="B386" s="6"/>
      <c r="D386" s="9"/>
      <c r="E386" s="10"/>
      <c r="F386" s="10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6"/>
      <c r="D389" s="9"/>
      <c r="E389" s="10"/>
      <c r="F389" s="10"/>
    </row>
    <row r="390" spans="2:6" x14ac:dyDescent="0.2">
      <c r="B390" s="6"/>
      <c r="D390" s="9"/>
      <c r="E390" s="10"/>
      <c r="F390" s="10"/>
    </row>
    <row r="391" spans="2:6" x14ac:dyDescent="0.2">
      <c r="B391" s="6"/>
      <c r="D391" s="9"/>
      <c r="E391" s="10"/>
      <c r="F391" s="10"/>
    </row>
    <row r="392" spans="2:6" x14ac:dyDescent="0.2">
      <c r="B392" s="7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7"/>
      <c r="D394" s="12"/>
    </row>
    <row r="395" spans="2:6" x14ac:dyDescent="0.2">
      <c r="B395" s="6"/>
      <c r="D395" s="9"/>
      <c r="E395" s="10"/>
      <c r="F395" s="10"/>
    </row>
    <row r="396" spans="2:6" x14ac:dyDescent="0.2">
      <c r="B396" s="7"/>
      <c r="D396" s="12"/>
    </row>
    <row r="397" spans="2:6" x14ac:dyDescent="0.2">
      <c r="B397" s="6"/>
      <c r="D397" s="9"/>
      <c r="E397" s="10"/>
      <c r="F397" s="10"/>
    </row>
    <row r="398" spans="2:6" x14ac:dyDescent="0.2">
      <c r="B398" s="7"/>
      <c r="D398" s="12"/>
    </row>
    <row r="399" spans="2:6" x14ac:dyDescent="0.2">
      <c r="B399" s="6"/>
      <c r="D399" s="9"/>
      <c r="E399" s="10"/>
      <c r="F399" s="10"/>
    </row>
    <row r="400" spans="2:6" x14ac:dyDescent="0.2">
      <c r="B400" s="7"/>
      <c r="D400" s="12"/>
    </row>
    <row r="401" spans="2:6" x14ac:dyDescent="0.2">
      <c r="B401" s="6"/>
      <c r="D401" s="9"/>
      <c r="E401" s="10"/>
      <c r="F401" s="10"/>
    </row>
    <row r="402" spans="2:6" x14ac:dyDescent="0.2">
      <c r="B402" s="7"/>
      <c r="D402" s="9"/>
      <c r="E402" s="10"/>
      <c r="F402" s="10"/>
    </row>
    <row r="403" spans="2:6" x14ac:dyDescent="0.2">
      <c r="B403" s="6"/>
      <c r="D403" s="9"/>
      <c r="E403" s="10"/>
      <c r="F403" s="10"/>
    </row>
    <row r="404" spans="2:6" x14ac:dyDescent="0.2">
      <c r="B404" s="7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7"/>
      <c r="D406" s="9"/>
      <c r="E406" s="10"/>
      <c r="F406" s="10"/>
    </row>
    <row r="407" spans="2:6" x14ac:dyDescent="0.2">
      <c r="B407" s="6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12"/>
    </row>
    <row r="410" spans="2:6" x14ac:dyDescent="0.2">
      <c r="B410" s="6"/>
      <c r="D410" s="9"/>
      <c r="E410" s="10"/>
      <c r="F410" s="10"/>
    </row>
    <row r="411" spans="2:6" x14ac:dyDescent="0.2">
      <c r="B411" s="7"/>
      <c r="D411" s="12"/>
    </row>
    <row r="412" spans="2:6" x14ac:dyDescent="0.2">
      <c r="B412" s="6"/>
      <c r="D412" s="9"/>
      <c r="E412" s="10"/>
      <c r="F412" s="10"/>
    </row>
    <row r="413" spans="2:6" x14ac:dyDescent="0.2">
      <c r="B413" s="7"/>
      <c r="D413" s="12"/>
    </row>
    <row r="414" spans="2:6" x14ac:dyDescent="0.2">
      <c r="B414" s="7"/>
      <c r="D414" s="9"/>
      <c r="E414" s="10"/>
      <c r="F414" s="10"/>
    </row>
    <row r="415" spans="2:6" x14ac:dyDescent="0.2">
      <c r="B415" s="7"/>
      <c r="D415" s="12"/>
    </row>
    <row r="416" spans="2:6" x14ac:dyDescent="0.2">
      <c r="B416" s="6"/>
      <c r="D416" s="9"/>
      <c r="E416" s="10"/>
      <c r="F416" s="10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6"/>
      <c r="D419" s="9"/>
      <c r="E419" s="10"/>
      <c r="F419" s="10"/>
    </row>
    <row r="420" spans="2:6" x14ac:dyDescent="0.2">
      <c r="B420" s="7"/>
    </row>
    <row r="421" spans="2:6" x14ac:dyDescent="0.2">
      <c r="B421" s="6"/>
      <c r="D421" s="9"/>
      <c r="E421" s="10"/>
      <c r="F421" s="10"/>
    </row>
    <row r="422" spans="2:6" x14ac:dyDescent="0.2">
      <c r="B422" s="7"/>
      <c r="D422" s="9"/>
      <c r="E422" s="10"/>
      <c r="F422" s="10"/>
    </row>
    <row r="423" spans="2:6" x14ac:dyDescent="0.2">
      <c r="B423" s="6"/>
      <c r="D423" s="9"/>
      <c r="E423" s="10"/>
      <c r="F423" s="10"/>
    </row>
    <row r="424" spans="2:6" x14ac:dyDescent="0.2">
      <c r="B424" s="7"/>
      <c r="D424" s="9"/>
      <c r="E424" s="10"/>
      <c r="F424" s="10"/>
    </row>
    <row r="425" spans="2:6" x14ac:dyDescent="0.2">
      <c r="B425" s="6"/>
      <c r="D425" s="9"/>
      <c r="E425" s="10"/>
      <c r="F425" s="10"/>
    </row>
    <row r="426" spans="2:6" x14ac:dyDescent="0.2">
      <c r="B426" s="7"/>
    </row>
    <row r="427" spans="2:6" x14ac:dyDescent="0.2">
      <c r="B427" s="6"/>
      <c r="D427" s="9"/>
      <c r="E427" s="10"/>
      <c r="F427" s="10"/>
    </row>
    <row r="428" spans="2:6" x14ac:dyDescent="0.2">
      <c r="B428" s="7"/>
      <c r="D428" s="9"/>
      <c r="E428" s="10"/>
      <c r="F428" s="10"/>
    </row>
    <row r="429" spans="2:6" x14ac:dyDescent="0.2">
      <c r="B429" s="6"/>
      <c r="D429" s="9"/>
      <c r="E429" s="10"/>
      <c r="F429" s="10"/>
    </row>
    <row r="430" spans="2:6" x14ac:dyDescent="0.2">
      <c r="B430" s="7"/>
      <c r="D430" s="9"/>
      <c r="E430" s="10"/>
      <c r="F430" s="10"/>
    </row>
    <row r="431" spans="2:6" x14ac:dyDescent="0.2">
      <c r="B431" s="6"/>
      <c r="D431" s="9"/>
      <c r="E431" s="10"/>
      <c r="F431" s="10"/>
    </row>
    <row r="432" spans="2:6" x14ac:dyDescent="0.2">
      <c r="B432" s="7"/>
    </row>
    <row r="433" spans="2:6" x14ac:dyDescent="0.2">
      <c r="B433" s="7"/>
      <c r="D433" s="9"/>
      <c r="E433" s="10"/>
      <c r="F433" s="10"/>
    </row>
    <row r="434" spans="2:6" x14ac:dyDescent="0.2">
      <c r="B434" s="7"/>
      <c r="D434" s="9"/>
      <c r="E434" s="10"/>
      <c r="F434" s="10"/>
    </row>
    <row r="435" spans="2:6" x14ac:dyDescent="0.2"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6"/>
      <c r="D437" s="9"/>
      <c r="E437" s="10"/>
      <c r="F437" s="10"/>
    </row>
    <row r="438" spans="2:6" x14ac:dyDescent="0.2">
      <c r="B438" s="6"/>
      <c r="D438" s="9"/>
      <c r="E438" s="10"/>
      <c r="F438" s="10"/>
    </row>
    <row r="439" spans="2:6" x14ac:dyDescent="0.2">
      <c r="B439" s="6"/>
      <c r="D439" s="9"/>
      <c r="E439" s="10"/>
      <c r="F439" s="10"/>
    </row>
    <row r="440" spans="2:6" x14ac:dyDescent="0.2">
      <c r="B440" s="7"/>
      <c r="D440" s="12"/>
    </row>
    <row r="441" spans="2:6" x14ac:dyDescent="0.2">
      <c r="D441" s="12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6"/>
      <c r="D445" s="9"/>
      <c r="E445" s="10"/>
      <c r="F445" s="10"/>
    </row>
    <row r="446" spans="2:6" x14ac:dyDescent="0.2">
      <c r="B446" s="7"/>
      <c r="D446" s="12"/>
    </row>
    <row r="447" spans="2:6" x14ac:dyDescent="0.2">
      <c r="D447" s="12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6"/>
      <c r="D451" s="9"/>
      <c r="E451" s="10"/>
      <c r="F451" s="10"/>
    </row>
    <row r="452" spans="2:6" x14ac:dyDescent="0.2">
      <c r="B452" s="6"/>
      <c r="D452" s="9"/>
      <c r="E452" s="10"/>
      <c r="F452" s="10"/>
    </row>
    <row r="453" spans="2:6" x14ac:dyDescent="0.2">
      <c r="B453" s="6"/>
      <c r="D453" s="9"/>
      <c r="E453" s="10"/>
      <c r="F453" s="10"/>
    </row>
    <row r="454" spans="2:6" x14ac:dyDescent="0.2">
      <c r="B454" s="7"/>
      <c r="D454" s="12"/>
    </row>
    <row r="455" spans="2:6" x14ac:dyDescent="0.2">
      <c r="B455" s="7"/>
      <c r="D455" s="12"/>
    </row>
    <row r="456" spans="2:6" x14ac:dyDescent="0.2">
      <c r="B456" s="7"/>
      <c r="D456" s="9"/>
      <c r="E456" s="10"/>
      <c r="F456" s="10"/>
    </row>
    <row r="457" spans="2:6" x14ac:dyDescent="0.2">
      <c r="B457" s="7"/>
      <c r="D457" s="9"/>
      <c r="E457" s="10"/>
      <c r="F457" s="10"/>
    </row>
    <row r="458" spans="2:6" x14ac:dyDescent="0.2">
      <c r="B458" s="7"/>
      <c r="D458" s="12"/>
    </row>
    <row r="459" spans="2:6" x14ac:dyDescent="0.2">
      <c r="B459" s="7"/>
      <c r="D459" s="12"/>
    </row>
    <row r="460" spans="2:6" x14ac:dyDescent="0.2">
      <c r="B460" s="6"/>
      <c r="D460" s="9"/>
      <c r="E460" s="10"/>
      <c r="F460" s="10"/>
    </row>
    <row r="461" spans="2:6" x14ac:dyDescent="0.2">
      <c r="B461" s="7"/>
      <c r="D461" s="12"/>
    </row>
    <row r="462" spans="2:6" x14ac:dyDescent="0.2">
      <c r="B462" s="7"/>
      <c r="D462" s="12"/>
    </row>
    <row r="463" spans="2:6" x14ac:dyDescent="0.2">
      <c r="B463" s="7"/>
      <c r="D463" s="12"/>
    </row>
    <row r="464" spans="2:6" x14ac:dyDescent="0.2">
      <c r="B464" s="6"/>
      <c r="D464" s="9"/>
      <c r="E464" s="10"/>
      <c r="F464" s="10"/>
    </row>
    <row r="465" spans="2:6" x14ac:dyDescent="0.2">
      <c r="B465" s="7"/>
      <c r="D465" s="12"/>
    </row>
    <row r="466" spans="2:6" x14ac:dyDescent="0.2">
      <c r="B466" s="7"/>
      <c r="D466" s="12"/>
    </row>
    <row r="467" spans="2:6" x14ac:dyDescent="0.2">
      <c r="B467" s="7"/>
      <c r="D467" s="9"/>
      <c r="E467" s="10"/>
      <c r="F467" s="10"/>
    </row>
    <row r="468" spans="2:6" x14ac:dyDescent="0.2">
      <c r="B468" s="7"/>
      <c r="D468" s="12"/>
    </row>
    <row r="469" spans="2:6" x14ac:dyDescent="0.2">
      <c r="B469" s="7"/>
      <c r="D469" s="12"/>
    </row>
    <row r="470" spans="2:6" x14ac:dyDescent="0.2">
      <c r="B470" s="7"/>
      <c r="D470" s="9"/>
      <c r="E470" s="10"/>
      <c r="F470" s="10"/>
    </row>
    <row r="471" spans="2:6" x14ac:dyDescent="0.2">
      <c r="B471" s="6"/>
      <c r="D471" s="9"/>
      <c r="E471" s="10"/>
      <c r="F471" s="10"/>
    </row>
    <row r="472" spans="2:6" x14ac:dyDescent="0.2">
      <c r="B472" s="6"/>
      <c r="D472" s="9"/>
      <c r="E472" s="10"/>
      <c r="F472" s="10"/>
    </row>
    <row r="473" spans="2:6" x14ac:dyDescent="0.2">
      <c r="B473" s="7"/>
    </row>
    <row r="474" spans="2:6" x14ac:dyDescent="0.2">
      <c r="B474" s="7"/>
      <c r="D474" s="9"/>
      <c r="E474" s="10"/>
      <c r="F474" s="10"/>
    </row>
    <row r="475" spans="2:6" x14ac:dyDescent="0.2">
      <c r="B475" s="7"/>
      <c r="D475" s="9"/>
      <c r="E475" s="10"/>
      <c r="F475" s="10"/>
    </row>
    <row r="476" spans="2:6" x14ac:dyDescent="0.2">
      <c r="B476" s="7"/>
      <c r="D476" s="9"/>
      <c r="E476" s="10"/>
      <c r="F476" s="10"/>
    </row>
    <row r="477" spans="2:6" x14ac:dyDescent="0.2">
      <c r="B477" s="7"/>
      <c r="D477" s="9"/>
      <c r="E477" s="10"/>
      <c r="F477" s="10"/>
    </row>
    <row r="478" spans="2:6" x14ac:dyDescent="0.2">
      <c r="B478" s="7"/>
      <c r="D478" s="9"/>
      <c r="E478" s="10"/>
      <c r="F478" s="10"/>
    </row>
    <row r="479" spans="2:6" x14ac:dyDescent="0.2">
      <c r="B479" s="6"/>
      <c r="D479" s="9"/>
      <c r="E479" s="10"/>
      <c r="F479" s="10"/>
    </row>
    <row r="480" spans="2:6" x14ac:dyDescent="0.2">
      <c r="B480" s="7"/>
      <c r="D480" s="12"/>
    </row>
    <row r="481" spans="2:6" x14ac:dyDescent="0.2">
      <c r="B481" s="7"/>
      <c r="D481" s="9"/>
      <c r="E481" s="10"/>
      <c r="F481" s="10"/>
    </row>
    <row r="482" spans="2:6" x14ac:dyDescent="0.2">
      <c r="B482" s="6"/>
      <c r="D482" s="9"/>
      <c r="E482" s="10"/>
      <c r="F482" s="10"/>
    </row>
    <row r="483" spans="2:6" x14ac:dyDescent="0.2">
      <c r="B483" s="7"/>
      <c r="D483" s="12"/>
    </row>
    <row r="484" spans="2:6" x14ac:dyDescent="0.2">
      <c r="B484" s="7"/>
      <c r="D484" s="12"/>
    </row>
    <row r="485" spans="2:6" x14ac:dyDescent="0.2">
      <c r="B485" s="6"/>
      <c r="D485" s="9"/>
      <c r="E485" s="10"/>
      <c r="F485" s="10"/>
    </row>
    <row r="486" spans="2:6" x14ac:dyDescent="0.2">
      <c r="B486" s="6"/>
      <c r="D486" s="9"/>
      <c r="E486" s="10"/>
      <c r="F486" s="10"/>
    </row>
    <row r="487" spans="2:6" x14ac:dyDescent="0.2">
      <c r="B487" s="7"/>
      <c r="D487" s="12"/>
    </row>
    <row r="488" spans="2:6" x14ac:dyDescent="0.2">
      <c r="D488" s="12"/>
    </row>
    <row r="489" spans="2:6" x14ac:dyDescent="0.2">
      <c r="B489" s="6"/>
      <c r="D489" s="9"/>
      <c r="E489" s="10"/>
      <c r="F489" s="10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6"/>
      <c r="D492" s="9"/>
      <c r="E492" s="10"/>
      <c r="F492" s="10"/>
    </row>
    <row r="493" spans="2:6" x14ac:dyDescent="0.2">
      <c r="B493" s="6"/>
      <c r="D493" s="9"/>
      <c r="E493" s="10"/>
      <c r="F493" s="10"/>
    </row>
    <row r="494" spans="2:6" x14ac:dyDescent="0.2">
      <c r="B494" s="6"/>
      <c r="D494" s="9"/>
      <c r="E494" s="10"/>
      <c r="F494" s="10"/>
    </row>
    <row r="495" spans="2:6" x14ac:dyDescent="0.2">
      <c r="B495" s="7"/>
      <c r="D495" s="12"/>
    </row>
    <row r="496" spans="2:6" x14ac:dyDescent="0.2">
      <c r="B496" s="6"/>
      <c r="D496" s="9"/>
      <c r="E496" s="10"/>
      <c r="F496" s="10"/>
    </row>
    <row r="497" spans="2:6" x14ac:dyDescent="0.2">
      <c r="B497" s="7"/>
      <c r="D497" s="12"/>
    </row>
    <row r="498" spans="2:6" x14ac:dyDescent="0.2">
      <c r="B498" s="7"/>
      <c r="D498" s="9"/>
      <c r="E498" s="10"/>
      <c r="F498" s="10"/>
    </row>
    <row r="499" spans="2:6" x14ac:dyDescent="0.2">
      <c r="B499" s="7"/>
      <c r="D499" s="9"/>
      <c r="E499" s="10"/>
      <c r="F499" s="10"/>
    </row>
    <row r="500" spans="2:6" x14ac:dyDescent="0.2">
      <c r="B500" s="6"/>
      <c r="D500" s="9"/>
      <c r="E500" s="10"/>
      <c r="F500" s="10"/>
    </row>
    <row r="501" spans="2:6" x14ac:dyDescent="0.2">
      <c r="B501" s="7"/>
      <c r="D501" s="12"/>
    </row>
    <row r="502" spans="2:6" x14ac:dyDescent="0.2">
      <c r="B502" s="7"/>
      <c r="D502" s="12"/>
    </row>
    <row r="503" spans="2:6" x14ac:dyDescent="0.2">
      <c r="B503" s="7"/>
      <c r="D503" s="12"/>
    </row>
    <row r="504" spans="2:6" x14ac:dyDescent="0.2">
      <c r="B504" s="7"/>
      <c r="D504" s="12"/>
    </row>
    <row r="505" spans="2:6" x14ac:dyDescent="0.2">
      <c r="B505" s="7"/>
      <c r="D505" s="9"/>
      <c r="E505" s="10"/>
      <c r="F505" s="10"/>
    </row>
    <row r="506" spans="2:6" x14ac:dyDescent="0.2">
      <c r="B506" s="6"/>
      <c r="D506" s="9"/>
      <c r="E506" s="10"/>
      <c r="F506" s="10"/>
    </row>
    <row r="507" spans="2:6" x14ac:dyDescent="0.2">
      <c r="B507" s="7"/>
      <c r="D507" s="12"/>
    </row>
    <row r="508" spans="2:6" x14ac:dyDescent="0.2">
      <c r="B508" s="7"/>
      <c r="D508" s="9"/>
      <c r="E508" s="10"/>
      <c r="F508" s="10"/>
    </row>
    <row r="509" spans="2:6" x14ac:dyDescent="0.2">
      <c r="B509" s="6"/>
      <c r="D509" s="9"/>
      <c r="E509" s="10"/>
      <c r="F509" s="10"/>
    </row>
    <row r="510" spans="2:6" x14ac:dyDescent="0.2">
      <c r="B510" s="7"/>
      <c r="D510" s="12"/>
    </row>
    <row r="511" spans="2:6" x14ac:dyDescent="0.2">
      <c r="B511" s="7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6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9"/>
      <c r="E515" s="10"/>
      <c r="F515" s="10"/>
    </row>
    <row r="516" spans="2:6" x14ac:dyDescent="0.2">
      <c r="B516" s="7"/>
      <c r="D516" s="12"/>
    </row>
    <row r="517" spans="2:6" x14ac:dyDescent="0.2">
      <c r="B517" s="7"/>
      <c r="D517" s="12"/>
    </row>
    <row r="518" spans="2:6" x14ac:dyDescent="0.2">
      <c r="B518" s="7"/>
      <c r="D518" s="9"/>
      <c r="E518" s="10"/>
      <c r="F518" s="10"/>
    </row>
    <row r="519" spans="2:6" x14ac:dyDescent="0.2">
      <c r="B519" s="7"/>
      <c r="D519" s="12"/>
    </row>
    <row r="520" spans="2:6" x14ac:dyDescent="0.2">
      <c r="B520" s="6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6"/>
      <c r="D523" s="9"/>
      <c r="E523" s="10"/>
      <c r="F523" s="10"/>
    </row>
    <row r="524" spans="2:6" x14ac:dyDescent="0.2">
      <c r="B524" s="7"/>
      <c r="D524" s="9"/>
      <c r="E524" s="10"/>
      <c r="F524" s="10"/>
    </row>
    <row r="525" spans="2:6" x14ac:dyDescent="0.2">
      <c r="B525" s="7"/>
      <c r="D525" s="9"/>
      <c r="E525" s="10"/>
      <c r="F525" s="10"/>
    </row>
    <row r="526" spans="2:6" x14ac:dyDescent="0.2">
      <c r="B526" s="6"/>
      <c r="D526" s="9"/>
      <c r="E526" s="10"/>
      <c r="F526" s="10"/>
    </row>
    <row r="527" spans="2:6" x14ac:dyDescent="0.2">
      <c r="B527" s="7"/>
      <c r="D527" s="12"/>
    </row>
    <row r="528" spans="2:6" x14ac:dyDescent="0.2">
      <c r="B528" s="7"/>
      <c r="D528" s="12"/>
    </row>
    <row r="529" spans="2:6" x14ac:dyDescent="0.2">
      <c r="B529" s="7"/>
      <c r="D529" s="12"/>
    </row>
    <row r="530" spans="2:6" x14ac:dyDescent="0.2">
      <c r="B530" s="6"/>
      <c r="D530" s="9"/>
      <c r="E530" s="10"/>
      <c r="F530" s="10"/>
    </row>
    <row r="531" spans="2:6" x14ac:dyDescent="0.2">
      <c r="B531" s="7"/>
      <c r="D531" s="12"/>
    </row>
    <row r="532" spans="2:6" x14ac:dyDescent="0.2">
      <c r="B532" s="7"/>
      <c r="D532" s="9"/>
      <c r="E532" s="10"/>
      <c r="F532" s="10"/>
    </row>
    <row r="533" spans="2:6" x14ac:dyDescent="0.2">
      <c r="B533" s="6"/>
      <c r="D533" s="9"/>
      <c r="E533" s="10"/>
      <c r="F533" s="10"/>
    </row>
    <row r="534" spans="2:6" x14ac:dyDescent="0.2">
      <c r="B534" s="7"/>
      <c r="D534" s="9"/>
      <c r="E534" s="10"/>
      <c r="F534" s="10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12"/>
    </row>
    <row r="538" spans="2:6" x14ac:dyDescent="0.2">
      <c r="B538" s="7"/>
      <c r="D538" s="12"/>
    </row>
    <row r="539" spans="2:6" x14ac:dyDescent="0.2">
      <c r="B539" s="6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9"/>
      <c r="E541" s="10"/>
      <c r="F541" s="10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7"/>
      <c r="D544" s="12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12"/>
    </row>
    <row r="547" spans="2:6" x14ac:dyDescent="0.2">
      <c r="B547" s="6"/>
      <c r="D547" s="9"/>
      <c r="E547" s="10"/>
      <c r="F547" s="10"/>
    </row>
    <row r="548" spans="2:6" x14ac:dyDescent="0.2">
      <c r="B548" s="7"/>
      <c r="D548" s="12"/>
    </row>
    <row r="549" spans="2:6" x14ac:dyDescent="0.2">
      <c r="B549" s="6"/>
      <c r="D549" s="9"/>
      <c r="E549" s="10"/>
      <c r="F549" s="10"/>
    </row>
    <row r="550" spans="2:6" x14ac:dyDescent="0.2">
      <c r="B550" s="7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7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7"/>
      <c r="D554" s="12"/>
    </row>
    <row r="555" spans="2:6" x14ac:dyDescent="0.2">
      <c r="B555" s="7"/>
      <c r="D555" s="12"/>
    </row>
    <row r="556" spans="2:6" x14ac:dyDescent="0.2">
      <c r="B556" s="6"/>
      <c r="D556" s="9"/>
      <c r="E556" s="10"/>
      <c r="F556" s="10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9"/>
      <c r="E559" s="10"/>
      <c r="F559" s="10"/>
    </row>
    <row r="560" spans="2:6" x14ac:dyDescent="0.2">
      <c r="B560" s="7"/>
      <c r="D560" s="9"/>
      <c r="E560" s="10"/>
      <c r="F560" s="10"/>
    </row>
    <row r="561" spans="2:6" x14ac:dyDescent="0.2">
      <c r="B561" s="7"/>
      <c r="D561" s="12"/>
    </row>
    <row r="562" spans="2:6" x14ac:dyDescent="0.2">
      <c r="B562" s="6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12"/>
    </row>
    <row r="565" spans="2:6" x14ac:dyDescent="0.2">
      <c r="B565" s="6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10"/>
      <c r="E567" s="10"/>
      <c r="F567" s="10"/>
    </row>
    <row r="568" spans="2:6" x14ac:dyDescent="0.2">
      <c r="B568" s="7"/>
      <c r="D568" s="9"/>
      <c r="E568" s="10"/>
      <c r="F568" s="10"/>
    </row>
    <row r="569" spans="2:6" x14ac:dyDescent="0.2">
      <c r="B569" s="7"/>
      <c r="D569" s="9"/>
      <c r="E569" s="10"/>
      <c r="F569" s="10"/>
    </row>
    <row r="570" spans="2:6" x14ac:dyDescent="0.2">
      <c r="B570" s="7"/>
      <c r="D570" s="9"/>
      <c r="E570" s="10"/>
      <c r="F570" s="10"/>
    </row>
    <row r="571" spans="2:6" x14ac:dyDescent="0.2">
      <c r="B571" s="6"/>
      <c r="D571" s="9"/>
      <c r="E571" s="10"/>
      <c r="F571" s="10"/>
    </row>
    <row r="572" spans="2:6" x14ac:dyDescent="0.2">
      <c r="B572" s="6"/>
      <c r="D572" s="9"/>
      <c r="E572" s="10"/>
      <c r="F572" s="10"/>
    </row>
    <row r="573" spans="2:6" x14ac:dyDescent="0.2">
      <c r="B573" s="7"/>
      <c r="D573" s="12"/>
    </row>
    <row r="574" spans="2:6" x14ac:dyDescent="0.2">
      <c r="B574" s="6"/>
      <c r="D574" s="9"/>
      <c r="E574" s="10"/>
      <c r="F574" s="10"/>
    </row>
    <row r="575" spans="2:6" x14ac:dyDescent="0.2">
      <c r="B575" s="6"/>
      <c r="D575" s="9"/>
      <c r="E575" s="10"/>
      <c r="F575" s="10"/>
    </row>
    <row r="576" spans="2:6" x14ac:dyDescent="0.2">
      <c r="B576" s="7"/>
      <c r="D576" s="9"/>
      <c r="E576" s="10"/>
      <c r="F576" s="10"/>
    </row>
    <row r="577" spans="2:6" x14ac:dyDescent="0.2">
      <c r="B577" s="7"/>
      <c r="D577" s="12"/>
    </row>
    <row r="578" spans="2:6" x14ac:dyDescent="0.2">
      <c r="B578" s="7"/>
    </row>
    <row r="579" spans="2:6" x14ac:dyDescent="0.2">
      <c r="B579" s="7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D582" s="9"/>
      <c r="E582" s="10"/>
      <c r="F582" s="10"/>
    </row>
    <row r="583" spans="2:6" x14ac:dyDescent="0.2">
      <c r="B583" s="6"/>
      <c r="D583" s="9"/>
      <c r="E583" s="10"/>
      <c r="F583" s="10"/>
    </row>
    <row r="584" spans="2:6" x14ac:dyDescent="0.2">
      <c r="B584" s="6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6"/>
      <c r="D586" s="9"/>
      <c r="E586" s="10"/>
      <c r="F586" s="10"/>
    </row>
    <row r="587" spans="2:6" x14ac:dyDescent="0.2">
      <c r="B587" s="6"/>
      <c r="D587" s="9"/>
      <c r="E587" s="10"/>
      <c r="F587" s="10"/>
    </row>
    <row r="588" spans="2:6" x14ac:dyDescent="0.2">
      <c r="B588" s="7"/>
      <c r="D588" s="12"/>
    </row>
    <row r="589" spans="2:6" x14ac:dyDescent="0.2">
      <c r="B589" s="6"/>
      <c r="D589" s="10"/>
      <c r="E589" s="10"/>
      <c r="F589" s="10"/>
    </row>
    <row r="590" spans="2:6" x14ac:dyDescent="0.2">
      <c r="B590" s="7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7"/>
      <c r="D592" s="9"/>
      <c r="E592" s="10"/>
      <c r="F592" s="10"/>
    </row>
    <row r="593" spans="2:6" x14ac:dyDescent="0.2">
      <c r="D593" s="9"/>
      <c r="E593" s="10"/>
      <c r="F593" s="10"/>
    </row>
    <row r="594" spans="2:6" x14ac:dyDescent="0.2">
      <c r="B594" s="6"/>
      <c r="D594" s="9"/>
      <c r="E594" s="10"/>
      <c r="F594" s="10"/>
    </row>
    <row r="595" spans="2:6" x14ac:dyDescent="0.2">
      <c r="B595" s="6"/>
      <c r="D595" s="10"/>
      <c r="E595" s="10"/>
      <c r="F595" s="10"/>
    </row>
    <row r="596" spans="2:6" x14ac:dyDescent="0.2">
      <c r="B596" s="6"/>
      <c r="D596" s="10"/>
      <c r="E596" s="10"/>
      <c r="F596" s="10"/>
    </row>
    <row r="597" spans="2:6" x14ac:dyDescent="0.2">
      <c r="B597" s="6"/>
      <c r="D597" s="10"/>
      <c r="E597" s="10"/>
      <c r="F597" s="10"/>
    </row>
    <row r="598" spans="2:6" x14ac:dyDescent="0.2">
      <c r="B598" s="6"/>
      <c r="D598" s="10"/>
      <c r="E598" s="10"/>
      <c r="F598" s="10"/>
    </row>
    <row r="599" spans="2:6" x14ac:dyDescent="0.2">
      <c r="B599" s="7"/>
    </row>
    <row r="600" spans="2:6" x14ac:dyDescent="0.2">
      <c r="B600" s="6"/>
      <c r="D600" s="10"/>
      <c r="E600" s="10"/>
      <c r="F600" s="10"/>
    </row>
    <row r="601" spans="2:6" x14ac:dyDescent="0.2">
      <c r="B601" s="7"/>
    </row>
    <row r="602" spans="2:6" x14ac:dyDescent="0.2">
      <c r="B602" s="6"/>
      <c r="D602" s="10"/>
      <c r="E602" s="10"/>
      <c r="F602" s="10"/>
    </row>
    <row r="603" spans="2:6" x14ac:dyDescent="0.2">
      <c r="B603" s="7"/>
    </row>
    <row r="605" spans="2:6" x14ac:dyDescent="0.2">
      <c r="B605" s="6"/>
      <c r="D605" s="10"/>
      <c r="E605" s="10"/>
      <c r="F605" s="10"/>
    </row>
    <row r="606" spans="2:6" x14ac:dyDescent="0.2">
      <c r="B606" s="6"/>
      <c r="D606" s="10"/>
      <c r="E606" s="10"/>
      <c r="F606" s="10"/>
    </row>
    <row r="607" spans="2:6" x14ac:dyDescent="0.2">
      <c r="B607" s="6"/>
      <c r="D607" s="10"/>
      <c r="E607" s="10"/>
      <c r="F607" s="10"/>
    </row>
    <row r="608" spans="2:6" x14ac:dyDescent="0.2">
      <c r="B608" s="6"/>
      <c r="D608" s="10"/>
      <c r="E608" s="10"/>
      <c r="F608" s="10"/>
    </row>
    <row r="609" spans="2:6" x14ac:dyDescent="0.2">
      <c r="B609" s="7"/>
    </row>
    <row r="610" spans="2:6" x14ac:dyDescent="0.2">
      <c r="B610" s="8"/>
      <c r="D610" s="10"/>
      <c r="E610" s="10"/>
      <c r="F610" s="10"/>
    </row>
  </sheetData>
  <mergeCells count="12">
    <mergeCell ref="H1:I1"/>
    <mergeCell ref="A10:C11"/>
    <mergeCell ref="B12:C12"/>
    <mergeCell ref="D10:H10"/>
    <mergeCell ref="B2:I2"/>
    <mergeCell ref="B3:I3"/>
    <mergeCell ref="B4:I4"/>
    <mergeCell ref="B5:I5"/>
    <mergeCell ref="B7:I7"/>
    <mergeCell ref="I10:I11"/>
    <mergeCell ref="B6:I6"/>
    <mergeCell ref="B8:I8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2023-08-21T20:36:17Z</cp:lastPrinted>
  <dcterms:created xsi:type="dcterms:W3CDTF">1996-11-27T10:00:04Z</dcterms:created>
  <dcterms:modified xsi:type="dcterms:W3CDTF">2023-09-05T20:52:31Z</dcterms:modified>
</cp:coreProperties>
</file>