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'Hoja1'!$1:$9</definedName>
  </definedNames>
  <calcPr calcId="152511"/>
  <extLst/>
</workbook>
</file>

<file path=xl/sharedStrings.xml><?xml version="1.0" encoding="utf-8"?>
<sst xmlns="http://schemas.openxmlformats.org/spreadsheetml/2006/main" count="71" uniqueCount="67">
  <si>
    <t>Modificado</t>
  </si>
  <si>
    <t>Devengado</t>
  </si>
  <si>
    <t>Pagado</t>
  </si>
  <si>
    <t>Subejercicio</t>
  </si>
  <si>
    <t>Concepto</t>
  </si>
  <si>
    <t xml:space="preserve">Aprobado        </t>
  </si>
  <si>
    <t>Ampliaciones/ (Reducciones)</t>
  </si>
  <si>
    <t>Egresos</t>
  </si>
  <si>
    <t>MUNICIPIO DE EDUARDO NERI, GUERRERO</t>
  </si>
  <si>
    <t>Estado Analítico del Ejercicio del Presupuesto de Egresos Detallado - LDF</t>
  </si>
  <si>
    <t>Clasificación Administrativa</t>
  </si>
  <si>
    <t>DEL 1 DE ENERO AL 31 DE DICIEMBRE DE 2022</t>
  </si>
  <si>
    <t>(PESOS)</t>
  </si>
  <si>
    <t>1 - NO ETIQUETADO</t>
  </si>
  <si>
    <t xml:space="preserve">   PRESIDENCIA MUNICIPAL</t>
  </si>
  <si>
    <t xml:space="preserve">   REGIDURIA DE DESARROLLO URBANO, OBRAS PUBLICAS Y DEPORTES</t>
  </si>
  <si>
    <t xml:space="preserve">   REGIDURIA DE DESARROLLO RURAL Y ASISTENCIA SOCIAL</t>
  </si>
  <si>
    <t xml:space="preserve">   REGIDURIA DE EDUCACION Y GRUPOS VULNERABLES</t>
  </si>
  <si>
    <t xml:space="preserve">   REGIDURIA DE ATENCION Y PARTICIPACION SOCIAL DE MIGRANTES  Y FOMENTO AL EMPLEO</t>
  </si>
  <si>
    <t xml:space="preserve">   REGIDURIA DE DERECHO DE NIÑAS, NIÑOS Y ADOLECENTES</t>
  </si>
  <si>
    <t xml:space="preserve">   REGIDURIA DE SALUD Y JUVENTUD</t>
  </si>
  <si>
    <t xml:space="preserve">   REGIDURIA DE MEDIO AMBIENTE, RECURSOS NATURALES, COMERCIO Y ABASTO POPULAR</t>
  </si>
  <si>
    <t xml:space="preserve">   REGIDURIA DE CULTURA, RECREACION Y ESPECTACULOS Y DE EQUIDAD DE GENERO</t>
  </si>
  <si>
    <t xml:space="preserve">   SINDICATURA MUNICIPAL</t>
  </si>
  <si>
    <t xml:space="preserve">   SECRETARIA GENERAL</t>
  </si>
  <si>
    <t xml:space="preserve">   ORGANO DE CONTROL INTERNO MUNICIPAL</t>
  </si>
  <si>
    <t xml:space="preserve">   DIRECCION GENERAL DE ADMINISTRACION Y FINANZAS</t>
  </si>
  <si>
    <t xml:space="preserve">   DIRECCION DE CUENTA PUBLICA</t>
  </si>
  <si>
    <t xml:space="preserve">   DIRECCION DE CONTABILIDAD</t>
  </si>
  <si>
    <t xml:space="preserve">   DIRECCION DE RECURSOS HUMANOS</t>
  </si>
  <si>
    <t xml:space="preserve">   DIRECCION DE CONTROL PATRIMONIAL</t>
  </si>
  <si>
    <t xml:space="preserve">   DIRECCION GENERAL DE DESARROLLO URBANO Y OBRAS PUBLICAS</t>
  </si>
  <si>
    <t xml:space="preserve">   DRENAJE Y ALCANTARILLADO</t>
  </si>
  <si>
    <t xml:space="preserve">   AGUA POTABLE</t>
  </si>
  <si>
    <t xml:space="preserve">   DIRECCION DE ECOLOGIA Y MEDIO AMBIEN TE</t>
  </si>
  <si>
    <t xml:space="preserve">   DIRECCION DE DESARROLLO ECONOMICO</t>
  </si>
  <si>
    <t xml:space="preserve">   DIRECCION DE SERVICIOS PUBLICOS</t>
  </si>
  <si>
    <t xml:space="preserve">   JEFATURA DEL SISTEMA DE AGUA POTABLE</t>
  </si>
  <si>
    <t xml:space="preserve">   DIRECCION DE SERVICIOS GENERALES</t>
  </si>
  <si>
    <t xml:space="preserve">   DIRECCION DE DESARROLLO SOCIAL</t>
  </si>
  <si>
    <t xml:space="preserve">   DIRECCION DE COMUNICACION SOCIAL</t>
  </si>
  <si>
    <t xml:space="preserve">   DIRECCION DE OFICIALIA DEL REGISTRO CIVIL</t>
  </si>
  <si>
    <t xml:space="preserve">   DIRECCION DE ATENCION A COMUNIDADES Y ASUNTOS INDIGENAS</t>
  </si>
  <si>
    <t xml:space="preserve">   DIRECCION DE DESARROLLO RURAL</t>
  </si>
  <si>
    <t xml:space="preserve">   DIRECCION DE EDUCACION</t>
  </si>
  <si>
    <t xml:space="preserve">   DIRECCION DE SALUD</t>
  </si>
  <si>
    <t xml:space="preserve">   DIRECCION DE PLANEACION</t>
  </si>
  <si>
    <t xml:space="preserve">   INSTANCIA TECNICA DE EVALUACION AL DESEMPEÑO</t>
  </si>
  <si>
    <t xml:space="preserve">   UNIDAD DE TRANSPARENCIA</t>
  </si>
  <si>
    <t xml:space="preserve">   DIRECCION GENERAL DEL DIF MUNICIPAL</t>
  </si>
  <si>
    <t xml:space="preserve">   DIRECCION DE LA INSTANCIA DE LA MUJER</t>
  </si>
  <si>
    <t xml:space="preserve">   DIRECCION DE LA DIVERSIDAD SEXUAL</t>
  </si>
  <si>
    <t xml:space="preserve">   DIRECCION DE CATASTRO</t>
  </si>
  <si>
    <t>2 - ETIQUETADO</t>
  </si>
  <si>
    <t xml:space="preserve">   URBANIZACION</t>
  </si>
  <si>
    <t xml:space="preserve">   ELECTRIFICACION</t>
  </si>
  <si>
    <t xml:space="preserve">   VIVIENDA</t>
  </si>
  <si>
    <t xml:space="preserve">   SALUD</t>
  </si>
  <si>
    <t xml:space="preserve">   EDUCACION</t>
  </si>
  <si>
    <t xml:space="preserve">   DIRECCION GENERAL DE SEGURIDAD PUBLICA</t>
  </si>
  <si>
    <t xml:space="preserve">   DIRECCION DE TRANSITO MUNICIPAL</t>
  </si>
  <si>
    <t xml:space="preserve">   DIRECCION DE PROTECCION CIVIL</t>
  </si>
  <si>
    <t xml:space="preserve">   DIRECCION DE PREVENSION SOCIAL DEL DELITO</t>
  </si>
  <si>
    <t xml:space="preserve">   DIRECCION DE ASUNTOS JURIDICOS</t>
  </si>
  <si>
    <t xml:space="preserve">   DIRECCION DE REGLAMENTOS</t>
  </si>
  <si>
    <t>Total de Egresos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</si>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</sst>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6"/>
      <name val="Arial Narrow"/>
      <family val="2"/>
    </font>
    <font>
      <sz val="8"/>
      <color indexed="8"/>
      <name val="Arial Narrow"/>
      <family val="2"/>
    </font>
    <font>
      <b/>
      <sz val="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2" borderId="8" xfId="0" applyFont="1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4" fontId="2" fillId="2" borderId="8" xfId="0" applyNumberFormat="1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" fontId="2" fillId="0" borderId="6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top"/>
    </xf>
    <xf numFmtId="0" fontId="9" fillId="0" borderId="12" xfId="0" applyFont="1" applyBorder="1" applyAlignment="1">
      <alignment horizontal="left" vertical="center"/>
    </xf>
    <xf numFmtId="4" fontId="9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top" wrapText="1"/>
    </xf>
    <xf numFmtId="4" fontId="8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top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3"/>
  <sheetViews>
    <sheetView tabSelected="1" zoomScale="110" zoomScaleNormal="110" workbookViewId="0" topLeftCell="A4">
      <selection activeCell="B19" sqref="B19:C19"/>
    </sheetView>
  </sheetViews>
  <sheetFormatPr defaultColWidth="9.140625" defaultRowHeight="12.75"/>
  <cols>
    <col min="1" max="1" width="0.13671875" style="11" customWidth="1" collapsed="1"/>
    <col min="2" max="2" width="11.421875" style="4" customWidth="1" collapsed="1"/>
    <col min="3" max="3" width="40.57421875" style="14" customWidth="1" collapsed="1"/>
    <col min="4" max="6" width="11.00390625" style="13" customWidth="1" collapsed="1"/>
    <col min="7" max="7" width="0.13671875" style="11" customWidth="1" collapsed="1"/>
    <col min="8" max="8" width="11.00390625" style="11" customWidth="1" collapsed="1"/>
    <col min="9" max="9" width="0.13671875" style="11" customWidth="1" collapsed="1"/>
    <col min="10" max="11" width="11.00390625" style="11" customWidth="1" collapsed="1"/>
    <col min="12" max="12" width="13.7109375" style="11" customWidth="1" collapsed="1"/>
    <col min="13" max="16384" width="9.140625" style="11" customWidth="1" collapsed="1"/>
  </cols>
  <sheetData>
    <row r="1" spans="1:11" s="5" customFormat="1" ht="5.25" customHeight="1">
      <c r="A1" s="16"/>
      <c r="B1" s="30"/>
      <c r="C1" s="31"/>
      <c r="D1" s="32"/>
      <c r="E1" s="33"/>
      <c r="F1" s="33"/>
      <c r="G1" s="34"/>
      <c r="H1" s="34"/>
      <c r="I1" s="34"/>
      <c r="J1" s="34"/>
      <c r="K1" s="35"/>
    </row>
    <row r="2" spans="1:11" s="2" customFormat="1" ht="13.5" customHeight="1">
      <c r="A2" s="17"/>
      <c r="B2" s="36" t="s">
        <v>8</v>
      </c>
      <c r="C2" s="28"/>
      <c r="D2" s="28"/>
      <c r="E2" s="28"/>
      <c r="F2" s="28"/>
      <c r="G2" s="28"/>
      <c r="H2" s="28"/>
      <c r="I2" s="28"/>
      <c r="J2" s="28"/>
      <c r="K2" s="37"/>
    </row>
    <row r="3" spans="1:11" s="1" customFormat="1" ht="13.5" customHeight="1">
      <c r="A3" s="18"/>
      <c r="B3" s="38" t="s">
        <v>9</v>
      </c>
      <c r="C3" s="29"/>
      <c r="D3" s="29"/>
      <c r="E3" s="29"/>
      <c r="F3" s="29"/>
      <c r="G3" s="29"/>
      <c r="H3" s="29"/>
      <c r="I3" s="29"/>
      <c r="J3" s="29"/>
      <c r="K3" s="39"/>
    </row>
    <row r="4" spans="1:11" s="1" customFormat="1" ht="13.5" customHeight="1">
      <c r="A4" s="18"/>
      <c r="B4" s="40" t="s">
        <v>10</v>
      </c>
      <c r="C4" s="27"/>
      <c r="D4" s="27"/>
      <c r="E4" s="27"/>
      <c r="F4" s="27"/>
      <c r="G4" s="27"/>
      <c r="H4" s="27"/>
      <c r="I4" s="27"/>
      <c r="J4" s="27"/>
      <c r="K4" s="41"/>
    </row>
    <row r="5" spans="1:11" s="2" customFormat="1" ht="13.5" customHeight="1">
      <c r="A5" s="17"/>
      <c r="B5" s="40" t="s">
        <v>11</v>
      </c>
      <c r="C5" s="27"/>
      <c r="D5" s="27"/>
      <c r="E5" s="27"/>
      <c r="F5" s="27"/>
      <c r="G5" s="27"/>
      <c r="H5" s="27"/>
      <c r="I5" s="27"/>
      <c r="J5" s="27"/>
      <c r="K5" s="41"/>
    </row>
    <row r="6" spans="1:11" s="2" customFormat="1" ht="13.5" customHeight="1">
      <c r="A6" s="17"/>
      <c r="B6" s="42" t="s">
        <v>12</v>
      </c>
      <c r="C6" s="43"/>
      <c r="D6" s="43"/>
      <c r="E6" s="43"/>
      <c r="F6" s="43"/>
      <c r="G6" s="43"/>
      <c r="H6" s="43"/>
      <c r="I6" s="43"/>
      <c r="J6" s="43"/>
      <c r="K6" s="44"/>
    </row>
    <row r="7" spans="2:11" s="2" customFormat="1" ht="7.5" customHeight="1">
      <c r="B7" s="4"/>
      <c r="C7" s="4"/>
      <c r="D7" s="4"/>
      <c r="E7" s="4"/>
      <c r="F7" s="4"/>
      <c r="G7" s="3"/>
      <c r="H7" s="3"/>
      <c r="I7" s="3"/>
      <c r="J7" s="3"/>
      <c r="K7" s="3"/>
    </row>
    <row r="8" spans="2:11" s="2" customFormat="1" ht="15" customHeight="1">
      <c r="B8" s="20" t="s">
        <v>4</v>
      </c>
      <c r="C8" s="21"/>
      <c r="D8" s="24" t="s">
        <v>7</v>
      </c>
      <c r="E8" s="24"/>
      <c r="F8" s="24"/>
      <c r="G8" s="24"/>
      <c r="H8" s="24"/>
      <c r="I8" s="24"/>
      <c r="J8" s="24"/>
      <c r="K8" s="25" t="s">
        <v>3</v>
      </c>
    </row>
    <row r="9" spans="2:11" s="2" customFormat="1" ht="16.5">
      <c r="B9" s="22"/>
      <c r="C9" s="23"/>
      <c r="D9" s="19" t="s">
        <v>5</v>
      </c>
      <c r="E9" s="19" t="s">
        <v>6</v>
      </c>
      <c r="F9" s="19" t="s">
        <v>0</v>
      </c>
      <c r="G9" s="24" t="s">
        <v>1</v>
      </c>
      <c r="H9" s="24"/>
      <c r="I9" s="24" t="s">
        <v>2</v>
      </c>
      <c r="J9" s="24"/>
      <c r="K9" s="26"/>
    </row>
    <row r="10" spans="2:11" ht="10.5" customHeight="1">
      <c r="B10" s="45"/>
      <c r="C10" s="45"/>
      <c r="D10" s="46"/>
      <c r="E10" s="46"/>
      <c r="F10" s="46"/>
      <c r="G10" s="47"/>
      <c r="H10" s="47"/>
      <c r="I10" s="47"/>
      <c r="J10" s="47"/>
      <c r="K10" s="47"/>
    </row>
    <row r="11" spans="2:11" ht="12.75">
      <c r="B11" s="65" t="s">
        <v>13</v>
      </c>
      <c r="C11" s="58"/>
      <c r="D11" s="49">
        <v>60222164.84</v>
      </c>
      <c r="E11" s="49">
        <v>53956336.12</v>
      </c>
      <c r="F11" s="49">
        <f aca="true" t="shared" si="0" ref="F11:F42">D11+E11</f>
        <v>114178500.96000001</v>
      </c>
      <c r="G11" s="50"/>
      <c r="H11" s="49">
        <v>111762675.15</v>
      </c>
      <c r="I11" s="50"/>
      <c r="J11" s="49">
        <v>111762675.15</v>
      </c>
      <c r="K11" s="49">
        <f aca="true" t="shared" si="1" ref="K11:K42">F11-H11</f>
        <v>2415825.8100000024</v>
      </c>
    </row>
    <row r="12" spans="2:11" ht="12.75">
      <c r="B12" s="51" t="s">
        <v>14</v>
      </c>
      <c r="C12" s="48"/>
      <c r="D12" s="52">
        <v>3159391.33</v>
      </c>
      <c r="E12" s="52">
        <v>19890818.6</v>
      </c>
      <c r="F12" s="52">
        <f t="shared" si="0"/>
        <v>23050209.93</v>
      </c>
      <c r="G12" s="50"/>
      <c r="H12" s="52">
        <v>23050209.93</v>
      </c>
      <c r="I12" s="50"/>
      <c r="J12" s="52">
        <v>23050209.93</v>
      </c>
      <c r="K12" s="52">
        <f t="shared" si="1"/>
        <v>0</v>
      </c>
    </row>
    <row r="13" spans="2:11" ht="12.75">
      <c r="B13" s="51" t="s">
        <v>15</v>
      </c>
      <c r="C13" s="48"/>
      <c r="D13" s="52">
        <v>851806.35</v>
      </c>
      <c r="E13" s="52">
        <v>129800.94</v>
      </c>
      <c r="F13" s="52">
        <f t="shared" si="0"/>
        <v>981607.29</v>
      </c>
      <c r="G13" s="50"/>
      <c r="H13" s="52">
        <v>981607.29</v>
      </c>
      <c r="I13" s="50"/>
      <c r="J13" s="52">
        <v>981607.29</v>
      </c>
      <c r="K13" s="52">
        <f t="shared" si="1"/>
        <v>0</v>
      </c>
    </row>
    <row r="14" spans="2:11" ht="12.75">
      <c r="B14" s="51" t="s">
        <v>16</v>
      </c>
      <c r="C14" s="48"/>
      <c r="D14" s="52">
        <v>792808.05</v>
      </c>
      <c r="E14" s="52">
        <v>-14025.5</v>
      </c>
      <c r="F14" s="52">
        <f t="shared" si="0"/>
        <v>778782.55</v>
      </c>
      <c r="G14" s="50"/>
      <c r="H14" s="52">
        <v>778782.55</v>
      </c>
      <c r="I14" s="50"/>
      <c r="J14" s="52">
        <v>778782.55</v>
      </c>
      <c r="K14" s="52">
        <f t="shared" si="1"/>
        <v>0</v>
      </c>
    </row>
    <row r="15" spans="2:11" ht="12.75">
      <c r="B15" s="51" t="s">
        <v>17</v>
      </c>
      <c r="C15" s="48"/>
      <c r="D15" s="52">
        <v>938503.27</v>
      </c>
      <c r="E15" s="52">
        <v>-3316.68</v>
      </c>
      <c r="F15" s="52">
        <f t="shared" si="0"/>
        <v>935186.59</v>
      </c>
      <c r="G15" s="50"/>
      <c r="H15" s="52">
        <v>935186.59</v>
      </c>
      <c r="I15" s="50"/>
      <c r="J15" s="52">
        <v>935186.59</v>
      </c>
      <c r="K15" s="52">
        <f t="shared" si="1"/>
        <v>0</v>
      </c>
    </row>
    <row r="16" spans="2:11" ht="18" customHeight="1">
      <c r="B16" s="56" t="s">
        <v>18</v>
      </c>
      <c r="C16" s="57"/>
      <c r="D16" s="52">
        <v>794808.05</v>
      </c>
      <c r="E16" s="52">
        <v>-3344.05</v>
      </c>
      <c r="F16" s="52">
        <f t="shared" si="0"/>
        <v>791464</v>
      </c>
      <c r="G16" s="50"/>
      <c r="H16" s="52">
        <v>791464</v>
      </c>
      <c r="I16" s="50"/>
      <c r="J16" s="52">
        <v>791464</v>
      </c>
      <c r="K16" s="52">
        <f t="shared" si="1"/>
        <v>0</v>
      </c>
    </row>
    <row r="17" spans="2:11" ht="12.75">
      <c r="B17" s="51" t="s">
        <v>19</v>
      </c>
      <c r="C17" s="48"/>
      <c r="D17" s="52">
        <v>792808.05</v>
      </c>
      <c r="E17" s="52">
        <v>25137.77</v>
      </c>
      <c r="F17" s="52">
        <f t="shared" si="0"/>
        <v>817945.8200000001</v>
      </c>
      <c r="G17" s="50"/>
      <c r="H17" s="52">
        <v>817945.82</v>
      </c>
      <c r="I17" s="50"/>
      <c r="J17" s="52">
        <v>817945.82</v>
      </c>
      <c r="K17" s="52">
        <f t="shared" si="1"/>
        <v>0</v>
      </c>
    </row>
    <row r="18" spans="2:11" ht="12.75">
      <c r="B18" s="51" t="s">
        <v>20</v>
      </c>
      <c r="C18" s="48"/>
      <c r="D18" s="52">
        <v>851806.35</v>
      </c>
      <c r="E18" s="52">
        <v>-1473.92</v>
      </c>
      <c r="F18" s="52">
        <f t="shared" si="0"/>
        <v>850332.4299999999</v>
      </c>
      <c r="G18" s="50"/>
      <c r="H18" s="52">
        <v>850332.43</v>
      </c>
      <c r="I18" s="50"/>
      <c r="J18" s="52">
        <v>850332.43</v>
      </c>
      <c r="K18" s="52">
        <f t="shared" si="1"/>
        <v>0</v>
      </c>
    </row>
    <row r="19" spans="2:11" ht="15" customHeight="1">
      <c r="B19" s="56" t="s">
        <v>21</v>
      </c>
      <c r="C19" s="57"/>
      <c r="D19" s="52">
        <v>794808.05</v>
      </c>
      <c r="E19" s="52">
        <v>19385.89</v>
      </c>
      <c r="F19" s="52">
        <f t="shared" si="0"/>
        <v>814193.9400000001</v>
      </c>
      <c r="G19" s="50"/>
      <c r="H19" s="52">
        <v>814193.94</v>
      </c>
      <c r="I19" s="50"/>
      <c r="J19" s="52">
        <v>814193.94</v>
      </c>
      <c r="K19" s="52">
        <f t="shared" si="1"/>
        <v>0</v>
      </c>
    </row>
    <row r="20" spans="2:11" ht="12.75">
      <c r="B20" s="51" t="s">
        <v>22</v>
      </c>
      <c r="C20" s="48"/>
      <c r="D20" s="52">
        <v>851806.35</v>
      </c>
      <c r="E20" s="52">
        <v>10905.22</v>
      </c>
      <c r="F20" s="52">
        <f t="shared" si="0"/>
        <v>862711.57</v>
      </c>
      <c r="G20" s="50"/>
      <c r="H20" s="52">
        <v>862711.57</v>
      </c>
      <c r="I20" s="50"/>
      <c r="J20" s="52">
        <v>862711.57</v>
      </c>
      <c r="K20" s="52">
        <f t="shared" si="1"/>
        <v>0</v>
      </c>
    </row>
    <row r="21" spans="2:11" ht="12.75">
      <c r="B21" s="51" t="s">
        <v>23</v>
      </c>
      <c r="C21" s="48"/>
      <c r="D21" s="52">
        <v>1632278.18</v>
      </c>
      <c r="E21" s="52">
        <v>130740.59</v>
      </c>
      <c r="F21" s="52">
        <f t="shared" si="0"/>
        <v>1763018.77</v>
      </c>
      <c r="G21" s="50"/>
      <c r="H21" s="52">
        <v>1763018.77</v>
      </c>
      <c r="I21" s="50"/>
      <c r="J21" s="52">
        <v>1763018.77</v>
      </c>
      <c r="K21" s="52">
        <f t="shared" si="1"/>
        <v>0</v>
      </c>
    </row>
    <row r="22" spans="2:11" ht="12.75">
      <c r="B22" s="51" t="s">
        <v>24</v>
      </c>
      <c r="C22" s="48"/>
      <c r="D22" s="52">
        <v>1253826.28</v>
      </c>
      <c r="E22" s="52">
        <v>-100524.59</v>
      </c>
      <c r="F22" s="52">
        <f t="shared" si="0"/>
        <v>1153301.69</v>
      </c>
      <c r="G22" s="50"/>
      <c r="H22" s="52">
        <v>1153301.69</v>
      </c>
      <c r="I22" s="50"/>
      <c r="J22" s="52">
        <v>1153301.69</v>
      </c>
      <c r="K22" s="52">
        <f t="shared" si="1"/>
        <v>0</v>
      </c>
    </row>
    <row r="23" spans="2:11" ht="12.75">
      <c r="B23" s="51" t="s">
        <v>25</v>
      </c>
      <c r="C23" s="48"/>
      <c r="D23" s="52">
        <v>336001.39</v>
      </c>
      <c r="E23" s="52">
        <v>178646.52</v>
      </c>
      <c r="F23" s="52">
        <f t="shared" si="0"/>
        <v>514647.91000000003</v>
      </c>
      <c r="G23" s="50"/>
      <c r="H23" s="52">
        <v>514647.91</v>
      </c>
      <c r="I23" s="50"/>
      <c r="J23" s="52">
        <v>514647.91</v>
      </c>
      <c r="K23" s="52">
        <f t="shared" si="1"/>
        <v>0</v>
      </c>
    </row>
    <row r="24" spans="2:11" ht="12.75">
      <c r="B24" s="51" t="s">
        <v>26</v>
      </c>
      <c r="C24" s="48"/>
      <c r="D24" s="52">
        <v>6111532.28</v>
      </c>
      <c r="E24" s="52">
        <v>8266284.23</v>
      </c>
      <c r="F24" s="52">
        <f t="shared" si="0"/>
        <v>14377816.510000002</v>
      </c>
      <c r="G24" s="50"/>
      <c r="H24" s="52">
        <v>14366778.81</v>
      </c>
      <c r="I24" s="50"/>
      <c r="J24" s="52">
        <v>14366778.81</v>
      </c>
      <c r="K24" s="52">
        <f t="shared" si="1"/>
        <v>11037.700000001118</v>
      </c>
    </row>
    <row r="25" spans="2:11" ht="12.75">
      <c r="B25" s="51" t="s">
        <v>27</v>
      </c>
      <c r="C25" s="48"/>
      <c r="D25" s="52">
        <v>733325.6</v>
      </c>
      <c r="E25" s="52">
        <v>14509.82</v>
      </c>
      <c r="F25" s="52">
        <f t="shared" si="0"/>
        <v>747835.4199999999</v>
      </c>
      <c r="G25" s="50"/>
      <c r="H25" s="52">
        <v>747835.42</v>
      </c>
      <c r="I25" s="50"/>
      <c r="J25" s="52">
        <v>747835.42</v>
      </c>
      <c r="K25" s="52">
        <f t="shared" si="1"/>
        <v>0</v>
      </c>
    </row>
    <row r="26" spans="2:11" ht="12.75">
      <c r="B26" s="51" t="s">
        <v>28</v>
      </c>
      <c r="C26" s="48"/>
      <c r="D26" s="52">
        <v>678378.9</v>
      </c>
      <c r="E26" s="52">
        <v>23239.28</v>
      </c>
      <c r="F26" s="52">
        <f t="shared" si="0"/>
        <v>701618.18</v>
      </c>
      <c r="G26" s="50"/>
      <c r="H26" s="52">
        <v>701618.18</v>
      </c>
      <c r="I26" s="50"/>
      <c r="J26" s="52">
        <v>701618.18</v>
      </c>
      <c r="K26" s="52">
        <f t="shared" si="1"/>
        <v>0</v>
      </c>
    </row>
    <row r="27" spans="2:11" ht="12.75">
      <c r="B27" s="51" t="s">
        <v>29</v>
      </c>
      <c r="C27" s="48"/>
      <c r="D27" s="52">
        <v>1027638.35</v>
      </c>
      <c r="E27" s="52">
        <v>32201.69</v>
      </c>
      <c r="F27" s="52">
        <f t="shared" si="0"/>
        <v>1059840.04</v>
      </c>
      <c r="G27" s="50"/>
      <c r="H27" s="52">
        <v>1059840.04</v>
      </c>
      <c r="I27" s="50"/>
      <c r="J27" s="52">
        <v>1059840.04</v>
      </c>
      <c r="K27" s="52">
        <f t="shared" si="1"/>
        <v>0</v>
      </c>
    </row>
    <row r="28" spans="2:11" ht="12.75">
      <c r="B28" s="51" t="s">
        <v>30</v>
      </c>
      <c r="C28" s="48"/>
      <c r="D28" s="52">
        <v>3237285.11</v>
      </c>
      <c r="E28" s="52">
        <v>2493003.57</v>
      </c>
      <c r="F28" s="52">
        <f t="shared" si="0"/>
        <v>5730288.68</v>
      </c>
      <c r="G28" s="50"/>
      <c r="H28" s="52">
        <v>5717638.08</v>
      </c>
      <c r="I28" s="50"/>
      <c r="J28" s="52">
        <v>5717638.08</v>
      </c>
      <c r="K28" s="52">
        <f t="shared" si="1"/>
        <v>12650.599999999627</v>
      </c>
    </row>
    <row r="29" spans="2:11" ht="12.75">
      <c r="B29" s="51" t="s">
        <v>31</v>
      </c>
      <c r="C29" s="48"/>
      <c r="D29" s="52">
        <v>2128025.3</v>
      </c>
      <c r="E29" s="52">
        <v>231569.85</v>
      </c>
      <c r="F29" s="52">
        <f t="shared" si="0"/>
        <v>2359595.15</v>
      </c>
      <c r="G29" s="50"/>
      <c r="H29" s="52">
        <v>2359595.15</v>
      </c>
      <c r="I29" s="50"/>
      <c r="J29" s="52">
        <v>2359595.15</v>
      </c>
      <c r="K29" s="52">
        <f t="shared" si="1"/>
        <v>0</v>
      </c>
    </row>
    <row r="30" spans="2:11" ht="12.75">
      <c r="B30" s="51" t="s">
        <v>32</v>
      </c>
      <c r="C30" s="48"/>
      <c r="D30" s="52">
        <v>0</v>
      </c>
      <c r="E30" s="52">
        <v>1277610.65</v>
      </c>
      <c r="F30" s="52">
        <f t="shared" si="0"/>
        <v>1277610.65</v>
      </c>
      <c r="G30" s="50"/>
      <c r="H30" s="52">
        <v>232956</v>
      </c>
      <c r="I30" s="50"/>
      <c r="J30" s="52">
        <v>232956</v>
      </c>
      <c r="K30" s="52">
        <f t="shared" si="1"/>
        <v>1044654.6499999999</v>
      </c>
    </row>
    <row r="31" spans="2:11" ht="12.75">
      <c r="B31" s="59" t="s">
        <v>33</v>
      </c>
      <c r="C31" s="58"/>
      <c r="D31" s="52">
        <v>0</v>
      </c>
      <c r="E31" s="52">
        <v>2106760.86</v>
      </c>
      <c r="F31" s="52">
        <f t="shared" si="0"/>
        <v>2106760.86</v>
      </c>
      <c r="G31" s="50"/>
      <c r="H31" s="52">
        <v>759378</v>
      </c>
      <c r="I31" s="50"/>
      <c r="J31" s="52">
        <v>759378</v>
      </c>
      <c r="K31" s="52">
        <f t="shared" si="1"/>
        <v>1347382.8599999999</v>
      </c>
    </row>
    <row r="32" spans="2:11" ht="12.75">
      <c r="B32" s="51" t="s">
        <v>34</v>
      </c>
      <c r="C32" s="48"/>
      <c r="D32" s="52">
        <v>452272.15</v>
      </c>
      <c r="E32" s="52">
        <v>212827.16</v>
      </c>
      <c r="F32" s="52">
        <f t="shared" si="0"/>
        <v>665099.31</v>
      </c>
      <c r="G32" s="50"/>
      <c r="H32" s="52">
        <v>665099.31</v>
      </c>
      <c r="I32" s="50"/>
      <c r="J32" s="52">
        <v>665099.31</v>
      </c>
      <c r="K32" s="52">
        <f t="shared" si="1"/>
        <v>0</v>
      </c>
    </row>
    <row r="33" spans="2:11" ht="12.75">
      <c r="B33" s="51" t="s">
        <v>35</v>
      </c>
      <c r="C33" s="48"/>
      <c r="D33" s="52">
        <v>925734.23</v>
      </c>
      <c r="E33" s="52">
        <v>140563.49</v>
      </c>
      <c r="F33" s="52">
        <f t="shared" si="0"/>
        <v>1066297.72</v>
      </c>
      <c r="G33" s="50"/>
      <c r="H33" s="52">
        <v>1066297.72</v>
      </c>
      <c r="I33" s="50"/>
      <c r="J33" s="52">
        <v>1066297.72</v>
      </c>
      <c r="K33" s="52">
        <f t="shared" si="1"/>
        <v>0</v>
      </c>
    </row>
    <row r="34" spans="2:11" ht="12.75">
      <c r="B34" s="51" t="s">
        <v>36</v>
      </c>
      <c r="C34" s="48"/>
      <c r="D34" s="52">
        <v>9638504.34</v>
      </c>
      <c r="E34" s="52">
        <v>8474570.09</v>
      </c>
      <c r="F34" s="52">
        <f t="shared" si="0"/>
        <v>18113074.43</v>
      </c>
      <c r="G34" s="50"/>
      <c r="H34" s="52">
        <v>18113074.43</v>
      </c>
      <c r="I34" s="50"/>
      <c r="J34" s="52">
        <v>18113074.43</v>
      </c>
      <c r="K34" s="52">
        <f t="shared" si="1"/>
        <v>0</v>
      </c>
    </row>
    <row r="35" spans="2:11" ht="12.75">
      <c r="B35" s="51" t="s">
        <v>37</v>
      </c>
      <c r="C35" s="48"/>
      <c r="D35" s="52">
        <v>2780207.76</v>
      </c>
      <c r="E35" s="52">
        <v>753094.16</v>
      </c>
      <c r="F35" s="52">
        <f t="shared" si="0"/>
        <v>3533301.92</v>
      </c>
      <c r="G35" s="50"/>
      <c r="H35" s="52">
        <v>3533301.92</v>
      </c>
      <c r="I35" s="50"/>
      <c r="J35" s="52">
        <v>3533301.92</v>
      </c>
      <c r="K35" s="52">
        <f t="shared" si="1"/>
        <v>0</v>
      </c>
    </row>
    <row r="36" spans="2:11" ht="12.75">
      <c r="B36" s="51" t="s">
        <v>38</v>
      </c>
      <c r="C36" s="48"/>
      <c r="D36" s="52">
        <v>1962445.67</v>
      </c>
      <c r="E36" s="52">
        <v>1893424.81</v>
      </c>
      <c r="F36" s="52">
        <f t="shared" si="0"/>
        <v>3855870.48</v>
      </c>
      <c r="G36" s="50"/>
      <c r="H36" s="52">
        <v>3855870.48</v>
      </c>
      <c r="I36" s="50"/>
      <c r="J36" s="52">
        <v>3855870.48</v>
      </c>
      <c r="K36" s="52">
        <f t="shared" si="1"/>
        <v>0</v>
      </c>
    </row>
    <row r="37" spans="2:11" ht="12.75">
      <c r="B37" s="51" t="s">
        <v>39</v>
      </c>
      <c r="C37" s="48"/>
      <c r="D37" s="52">
        <v>1318309.16</v>
      </c>
      <c r="E37" s="52">
        <v>376344.66</v>
      </c>
      <c r="F37" s="52">
        <f t="shared" si="0"/>
        <v>1694653.8199999998</v>
      </c>
      <c r="G37" s="50"/>
      <c r="H37" s="52">
        <v>1694653.82</v>
      </c>
      <c r="I37" s="50"/>
      <c r="J37" s="52">
        <v>1694653.82</v>
      </c>
      <c r="K37" s="52">
        <f t="shared" si="1"/>
        <v>0</v>
      </c>
    </row>
    <row r="38" spans="2:11" ht="12.75">
      <c r="B38" s="51" t="s">
        <v>40</v>
      </c>
      <c r="C38" s="48"/>
      <c r="D38" s="52">
        <v>928344.68</v>
      </c>
      <c r="E38" s="52">
        <v>399822.47</v>
      </c>
      <c r="F38" s="52">
        <f t="shared" si="0"/>
        <v>1328167.15</v>
      </c>
      <c r="G38" s="50"/>
      <c r="H38" s="52">
        <v>1328167.15</v>
      </c>
      <c r="I38" s="50"/>
      <c r="J38" s="52">
        <v>1328167.15</v>
      </c>
      <c r="K38" s="52">
        <f t="shared" si="1"/>
        <v>0</v>
      </c>
    </row>
    <row r="39" spans="2:11" ht="12.75">
      <c r="B39" s="51" t="s">
        <v>41</v>
      </c>
      <c r="C39" s="48"/>
      <c r="D39" s="52">
        <v>1116945.14</v>
      </c>
      <c r="E39" s="52">
        <v>140491.56</v>
      </c>
      <c r="F39" s="52">
        <f t="shared" si="0"/>
        <v>1257436.7</v>
      </c>
      <c r="G39" s="50"/>
      <c r="H39" s="52">
        <v>1257436.7</v>
      </c>
      <c r="I39" s="50"/>
      <c r="J39" s="52">
        <v>1257436.7</v>
      </c>
      <c r="K39" s="52">
        <f t="shared" si="1"/>
        <v>0</v>
      </c>
    </row>
    <row r="40" spans="2:11" ht="12.75">
      <c r="B40" s="51" t="s">
        <v>42</v>
      </c>
      <c r="C40" s="48"/>
      <c r="D40" s="52">
        <v>466433.23</v>
      </c>
      <c r="E40" s="52">
        <v>36120.39</v>
      </c>
      <c r="F40" s="52">
        <f t="shared" si="0"/>
        <v>502553.62</v>
      </c>
      <c r="G40" s="50"/>
      <c r="H40" s="52">
        <v>502553.62</v>
      </c>
      <c r="I40" s="50"/>
      <c r="J40" s="52">
        <v>502553.62</v>
      </c>
      <c r="K40" s="52">
        <f t="shared" si="1"/>
        <v>0</v>
      </c>
    </row>
    <row r="41" spans="2:11" ht="12.75">
      <c r="B41" s="51" t="s">
        <v>43</v>
      </c>
      <c r="C41" s="48"/>
      <c r="D41" s="52">
        <v>463421.35</v>
      </c>
      <c r="E41" s="52">
        <v>434722.19</v>
      </c>
      <c r="F41" s="52">
        <f t="shared" si="0"/>
        <v>898143.54</v>
      </c>
      <c r="G41" s="50"/>
      <c r="H41" s="52">
        <v>898143.54</v>
      </c>
      <c r="I41" s="50"/>
      <c r="J41" s="52">
        <v>898143.54</v>
      </c>
      <c r="K41" s="52">
        <f t="shared" si="1"/>
        <v>0</v>
      </c>
    </row>
    <row r="42" spans="2:11" ht="12.75">
      <c r="B42" s="51" t="s">
        <v>44</v>
      </c>
      <c r="C42" s="48"/>
      <c r="D42" s="52">
        <v>4833788.25</v>
      </c>
      <c r="E42" s="52">
        <v>3080365.04</v>
      </c>
      <c r="F42" s="52">
        <f t="shared" si="0"/>
        <v>7914153.29</v>
      </c>
      <c r="G42" s="50"/>
      <c r="H42" s="52">
        <v>7914153.29</v>
      </c>
      <c r="I42" s="50"/>
      <c r="J42" s="52">
        <v>7914153.29</v>
      </c>
      <c r="K42" s="52">
        <f t="shared" si="1"/>
        <v>0</v>
      </c>
    </row>
    <row r="43" spans="2:11" ht="12.75">
      <c r="B43" s="51" t="s">
        <v>45</v>
      </c>
      <c r="C43" s="48"/>
      <c r="D43" s="52">
        <v>1910995.3</v>
      </c>
      <c r="E43" s="52">
        <v>476962.77</v>
      </c>
      <c r="F43" s="52">
        <f aca="true" t="shared" si="2" ref="F43:F74">D43+E43</f>
        <v>2387958.0700000003</v>
      </c>
      <c r="G43" s="50"/>
      <c r="H43" s="52">
        <v>2387958.07</v>
      </c>
      <c r="I43" s="50"/>
      <c r="J43" s="52">
        <v>2387958.07</v>
      </c>
      <c r="K43" s="52">
        <f aca="true" t="shared" si="3" ref="K43:K66">F43-H43</f>
        <v>0</v>
      </c>
    </row>
    <row r="44" spans="2:11" ht="12.75">
      <c r="B44" s="51" t="s">
        <v>46</v>
      </c>
      <c r="C44" s="48"/>
      <c r="D44" s="52">
        <v>1043444.43</v>
      </c>
      <c r="E44" s="52">
        <v>82112.25</v>
      </c>
      <c r="F44" s="52">
        <f t="shared" si="2"/>
        <v>1125556.6800000002</v>
      </c>
      <c r="G44" s="50"/>
      <c r="H44" s="52">
        <v>1125456.68</v>
      </c>
      <c r="I44" s="50"/>
      <c r="J44" s="52">
        <v>1125456.68</v>
      </c>
      <c r="K44" s="52">
        <f t="shared" si="3"/>
        <v>100.00000000023283</v>
      </c>
    </row>
    <row r="45" spans="2:11" ht="12.75">
      <c r="B45" s="51" t="s">
        <v>47</v>
      </c>
      <c r="C45" s="48"/>
      <c r="D45" s="52">
        <v>174432.76</v>
      </c>
      <c r="E45" s="52">
        <v>15803.81</v>
      </c>
      <c r="F45" s="52">
        <f t="shared" si="2"/>
        <v>190236.57</v>
      </c>
      <c r="G45" s="50"/>
      <c r="H45" s="52">
        <v>190236.57</v>
      </c>
      <c r="I45" s="50"/>
      <c r="J45" s="52">
        <v>190236.57</v>
      </c>
      <c r="K45" s="52">
        <f t="shared" si="3"/>
        <v>0</v>
      </c>
    </row>
    <row r="46" spans="2:11" ht="12.75">
      <c r="B46" s="51" t="s">
        <v>48</v>
      </c>
      <c r="C46" s="48"/>
      <c r="D46" s="52">
        <v>312904.3</v>
      </c>
      <c r="E46" s="52">
        <v>-21998.87</v>
      </c>
      <c r="F46" s="52">
        <f t="shared" si="2"/>
        <v>290905.43</v>
      </c>
      <c r="G46" s="50"/>
      <c r="H46" s="52">
        <v>290905.43</v>
      </c>
      <c r="I46" s="50"/>
      <c r="J46" s="52">
        <v>290905.43</v>
      </c>
      <c r="K46" s="52">
        <f t="shared" si="3"/>
        <v>0</v>
      </c>
    </row>
    <row r="47" spans="2:11" ht="12.75">
      <c r="B47" s="64" t="s">
        <v>49</v>
      </c>
      <c r="C47" s="53"/>
      <c r="D47" s="62">
        <v>3687957.37</v>
      </c>
      <c r="E47" s="62">
        <v>2550633.48</v>
      </c>
      <c r="F47" s="62">
        <f t="shared" si="2"/>
        <v>6238590.85</v>
      </c>
      <c r="G47" s="55"/>
      <c r="H47" s="62">
        <v>6238590.85</v>
      </c>
      <c r="I47" s="55"/>
      <c r="J47" s="62">
        <v>6238590.85</v>
      </c>
      <c r="K47" s="62">
        <f t="shared" si="3"/>
        <v>0</v>
      </c>
    </row>
    <row r="48" spans="2:11" ht="12.75">
      <c r="B48" s="51" t="s">
        <v>49</v>
      </c>
      <c r="C48" s="48"/>
      <c r="D48" s="52">
        <v>47196.57</v>
      </c>
      <c r="E48" s="52">
        <v>0</v>
      </c>
      <c r="F48" s="52">
        <f t="shared" si="2"/>
        <v>47196.57</v>
      </c>
      <c r="G48" s="50"/>
      <c r="H48" s="52">
        <v>47196.57</v>
      </c>
      <c r="I48" s="50"/>
      <c r="J48" s="52">
        <v>47196.57</v>
      </c>
      <c r="K48" s="52">
        <f t="shared" si="3"/>
        <v>0</v>
      </c>
    </row>
    <row r="49" spans="2:11" ht="12.75">
      <c r="B49" s="51" t="s">
        <v>50</v>
      </c>
      <c r="C49" s="48"/>
      <c r="D49" s="52">
        <v>190469.9</v>
      </c>
      <c r="E49" s="52">
        <v>20209.6</v>
      </c>
      <c r="F49" s="52">
        <f t="shared" si="2"/>
        <v>210679.5</v>
      </c>
      <c r="G49" s="50"/>
      <c r="H49" s="52">
        <v>210679.5</v>
      </c>
      <c r="I49" s="50"/>
      <c r="J49" s="52">
        <v>210679.5</v>
      </c>
      <c r="K49" s="52">
        <f t="shared" si="3"/>
        <v>0</v>
      </c>
    </row>
    <row r="50" spans="2:11" ht="12.75">
      <c r="B50" s="51" t="s">
        <v>51</v>
      </c>
      <c r="C50" s="48"/>
      <c r="D50" s="52">
        <v>325746.05</v>
      </c>
      <c r="E50" s="52">
        <v>47009.17</v>
      </c>
      <c r="F50" s="52">
        <f t="shared" si="2"/>
        <v>372755.22</v>
      </c>
      <c r="G50" s="50"/>
      <c r="H50" s="52">
        <v>372755.22</v>
      </c>
      <c r="I50" s="50"/>
      <c r="J50" s="52">
        <v>372755.22</v>
      </c>
      <c r="K50" s="52">
        <f t="shared" si="3"/>
        <v>0</v>
      </c>
    </row>
    <row r="51" spans="2:11" ht="12.75">
      <c r="B51" s="51" t="s">
        <v>52</v>
      </c>
      <c r="C51" s="48"/>
      <c r="D51" s="52">
        <v>675774.96</v>
      </c>
      <c r="E51" s="52">
        <v>135327.15</v>
      </c>
      <c r="F51" s="52">
        <f t="shared" si="2"/>
        <v>811102.11</v>
      </c>
      <c r="G51" s="50"/>
      <c r="H51" s="52">
        <v>811102.11</v>
      </c>
      <c r="I51" s="50"/>
      <c r="J51" s="52">
        <v>811102.11</v>
      </c>
      <c r="K51" s="52">
        <f t="shared" si="3"/>
        <v>0</v>
      </c>
    </row>
    <row r="52" spans="2:11" ht="12.75">
      <c r="B52" s="65" t="s">
        <v>53</v>
      </c>
      <c r="C52" s="58"/>
      <c r="D52" s="49">
        <v>110934742</v>
      </c>
      <c r="E52" s="49">
        <v>33113.3</v>
      </c>
      <c r="F52" s="49">
        <f t="shared" si="2"/>
        <v>110967855.3</v>
      </c>
      <c r="G52" s="50"/>
      <c r="H52" s="49">
        <v>110959816.6</v>
      </c>
      <c r="I52" s="50"/>
      <c r="J52" s="49">
        <v>110959816.6</v>
      </c>
      <c r="K52" s="49">
        <f t="shared" si="3"/>
        <v>8038.70000000298</v>
      </c>
    </row>
    <row r="53" spans="2:11" ht="12.75">
      <c r="B53" s="51" t="s">
        <v>26</v>
      </c>
      <c r="C53" s="48"/>
      <c r="D53" s="52">
        <v>0</v>
      </c>
      <c r="E53" s="52">
        <v>736295</v>
      </c>
      <c r="F53" s="52">
        <f t="shared" si="2"/>
        <v>736295</v>
      </c>
      <c r="G53" s="50"/>
      <c r="H53" s="52">
        <v>736295</v>
      </c>
      <c r="I53" s="50"/>
      <c r="J53" s="52">
        <v>736295</v>
      </c>
      <c r="K53" s="52">
        <f t="shared" si="3"/>
        <v>0</v>
      </c>
    </row>
    <row r="54" spans="2:11" ht="12.75">
      <c r="B54" s="59" t="s">
        <v>54</v>
      </c>
      <c r="C54" s="58"/>
      <c r="D54" s="52">
        <v>42069947.64</v>
      </c>
      <c r="E54" s="52">
        <v>381885.18</v>
      </c>
      <c r="F54" s="52">
        <f t="shared" si="2"/>
        <v>42451832.82</v>
      </c>
      <c r="G54" s="50"/>
      <c r="H54" s="52">
        <v>42451832.82</v>
      </c>
      <c r="I54" s="50"/>
      <c r="J54" s="52">
        <v>42451832.82</v>
      </c>
      <c r="K54" s="52">
        <f t="shared" si="3"/>
        <v>0</v>
      </c>
    </row>
    <row r="55" spans="2:11" ht="12.75">
      <c r="B55" s="59" t="s">
        <v>32</v>
      </c>
      <c r="C55" s="58"/>
      <c r="D55" s="52">
        <v>12752647.51</v>
      </c>
      <c r="E55" s="52">
        <v>-2564832.41</v>
      </c>
      <c r="F55" s="52">
        <f t="shared" si="2"/>
        <v>10187815.1</v>
      </c>
      <c r="G55" s="50"/>
      <c r="H55" s="52">
        <v>10187815.1</v>
      </c>
      <c r="I55" s="50"/>
      <c r="J55" s="52">
        <v>10187815.1</v>
      </c>
      <c r="K55" s="52">
        <f t="shared" si="3"/>
        <v>0</v>
      </c>
    </row>
    <row r="56" spans="2:11" ht="12.75">
      <c r="B56" s="59" t="s">
        <v>33</v>
      </c>
      <c r="C56" s="58"/>
      <c r="D56" s="52">
        <v>13118504.69</v>
      </c>
      <c r="E56" s="52">
        <v>-1496877.13</v>
      </c>
      <c r="F56" s="52">
        <f t="shared" si="2"/>
        <v>11621627.559999999</v>
      </c>
      <c r="G56" s="50"/>
      <c r="H56" s="52">
        <v>11613593.39</v>
      </c>
      <c r="I56" s="50"/>
      <c r="J56" s="52">
        <v>11613593.39</v>
      </c>
      <c r="K56" s="52">
        <f t="shared" si="3"/>
        <v>8034.169999998063</v>
      </c>
    </row>
    <row r="57" spans="2:11" ht="12.75">
      <c r="B57" s="59" t="s">
        <v>55</v>
      </c>
      <c r="C57" s="58"/>
      <c r="D57" s="52">
        <v>1130439.9</v>
      </c>
      <c r="E57" s="52">
        <v>346405.05</v>
      </c>
      <c r="F57" s="52">
        <f t="shared" si="2"/>
        <v>1476844.95</v>
      </c>
      <c r="G57" s="50"/>
      <c r="H57" s="52">
        <v>1476844.95</v>
      </c>
      <c r="I57" s="50"/>
      <c r="J57" s="52">
        <v>1476844.95</v>
      </c>
      <c r="K57" s="52">
        <f t="shared" si="3"/>
        <v>0</v>
      </c>
    </row>
    <row r="58" spans="2:11" ht="12.75">
      <c r="B58" s="59" t="s">
        <v>56</v>
      </c>
      <c r="C58" s="58"/>
      <c r="D58" s="52">
        <v>120133.45</v>
      </c>
      <c r="E58" s="52">
        <v>-120133.45</v>
      </c>
      <c r="F58" s="52">
        <f t="shared" si="2"/>
        <v>0</v>
      </c>
      <c r="G58" s="50"/>
      <c r="H58" s="52">
        <v>0</v>
      </c>
      <c r="I58" s="50"/>
      <c r="J58" s="52">
        <v>0</v>
      </c>
      <c r="K58" s="52">
        <f t="shared" si="3"/>
        <v>0</v>
      </c>
    </row>
    <row r="59" spans="2:11" ht="12.75">
      <c r="B59" s="59" t="s">
        <v>57</v>
      </c>
      <c r="C59" s="58"/>
      <c r="D59" s="52">
        <v>351440.73</v>
      </c>
      <c r="E59" s="52">
        <v>25.9</v>
      </c>
      <c r="F59" s="52">
        <f t="shared" si="2"/>
        <v>351466.63</v>
      </c>
      <c r="G59" s="50"/>
      <c r="H59" s="52">
        <v>351466.63</v>
      </c>
      <c r="I59" s="50"/>
      <c r="J59" s="52">
        <v>351466.63</v>
      </c>
      <c r="K59" s="52">
        <f t="shared" si="3"/>
        <v>0</v>
      </c>
    </row>
    <row r="60" spans="2:11" ht="12.75">
      <c r="B60" s="59" t="s">
        <v>58</v>
      </c>
      <c r="C60" s="58"/>
      <c r="D60" s="52">
        <v>3442069.08</v>
      </c>
      <c r="E60" s="52">
        <v>993946.42</v>
      </c>
      <c r="F60" s="52">
        <f t="shared" si="2"/>
        <v>4436015.5</v>
      </c>
      <c r="G60" s="50"/>
      <c r="H60" s="52">
        <v>4436015.5</v>
      </c>
      <c r="I60" s="50"/>
      <c r="J60" s="52">
        <v>4436015.5</v>
      </c>
      <c r="K60" s="52">
        <f t="shared" si="3"/>
        <v>0</v>
      </c>
    </row>
    <row r="61" spans="2:11" ht="12.75">
      <c r="B61" s="51" t="s">
        <v>59</v>
      </c>
      <c r="C61" s="48"/>
      <c r="D61" s="52">
        <v>25658495.66</v>
      </c>
      <c r="E61" s="52">
        <v>1986761.21</v>
      </c>
      <c r="F61" s="52">
        <f t="shared" si="2"/>
        <v>27645256.87</v>
      </c>
      <c r="G61" s="50"/>
      <c r="H61" s="52">
        <v>27645252.34</v>
      </c>
      <c r="I61" s="50"/>
      <c r="J61" s="52">
        <v>27645252.34</v>
      </c>
      <c r="K61" s="52">
        <f t="shared" si="3"/>
        <v>4.530000001192093</v>
      </c>
    </row>
    <row r="62" spans="2:11" ht="12.75">
      <c r="B62" s="51" t="s">
        <v>60</v>
      </c>
      <c r="C62" s="48"/>
      <c r="D62" s="52">
        <v>4560357.79</v>
      </c>
      <c r="E62" s="52">
        <v>-655670.7</v>
      </c>
      <c r="F62" s="52">
        <f t="shared" si="2"/>
        <v>3904687.09</v>
      </c>
      <c r="G62" s="50"/>
      <c r="H62" s="52">
        <v>3904687.09</v>
      </c>
      <c r="I62" s="50"/>
      <c r="J62" s="52">
        <v>3904687.09</v>
      </c>
      <c r="K62" s="52">
        <f t="shared" si="3"/>
        <v>0</v>
      </c>
    </row>
    <row r="63" spans="2:11" ht="12.75">
      <c r="B63" s="51" t="s">
        <v>61</v>
      </c>
      <c r="C63" s="48"/>
      <c r="D63" s="52">
        <v>4079231.39</v>
      </c>
      <c r="E63" s="52">
        <v>214522.57</v>
      </c>
      <c r="F63" s="52">
        <f t="shared" si="2"/>
        <v>4293753.96</v>
      </c>
      <c r="G63" s="50"/>
      <c r="H63" s="52">
        <v>4293753.96</v>
      </c>
      <c r="I63" s="50"/>
      <c r="J63" s="52">
        <v>4293753.96</v>
      </c>
      <c r="K63" s="52">
        <f t="shared" si="3"/>
        <v>0</v>
      </c>
    </row>
    <row r="64" spans="2:11" ht="12.75">
      <c r="B64" s="51" t="s">
        <v>62</v>
      </c>
      <c r="C64" s="48"/>
      <c r="D64" s="52">
        <v>1270527.45</v>
      </c>
      <c r="E64" s="52">
        <v>-1725.02</v>
      </c>
      <c r="F64" s="52">
        <f t="shared" si="2"/>
        <v>1268802.43</v>
      </c>
      <c r="G64" s="50"/>
      <c r="H64" s="52">
        <v>1268802.43</v>
      </c>
      <c r="I64" s="50"/>
      <c r="J64" s="52">
        <v>1268802.43</v>
      </c>
      <c r="K64" s="52">
        <f t="shared" si="3"/>
        <v>0</v>
      </c>
    </row>
    <row r="65" spans="2:11" ht="12.75">
      <c r="B65" s="51" t="s">
        <v>63</v>
      </c>
      <c r="C65" s="48"/>
      <c r="D65" s="52">
        <v>1106599.86</v>
      </c>
      <c r="E65" s="52">
        <v>70034.7</v>
      </c>
      <c r="F65" s="52">
        <f t="shared" si="2"/>
        <v>1176634.56</v>
      </c>
      <c r="G65" s="50"/>
      <c r="H65" s="52">
        <v>1176634.56</v>
      </c>
      <c r="I65" s="50"/>
      <c r="J65" s="52">
        <v>1176634.56</v>
      </c>
      <c r="K65" s="52">
        <f t="shared" si="3"/>
        <v>0</v>
      </c>
    </row>
    <row r="66" spans="2:11" ht="12.75">
      <c r="B66" s="51" t="s">
        <v>64</v>
      </c>
      <c r="C66" s="48"/>
      <c r="D66" s="62">
        <v>1274346.85</v>
      </c>
      <c r="E66" s="62">
        <v>142475.98</v>
      </c>
      <c r="F66" s="62">
        <f t="shared" si="2"/>
        <v>1416822.83</v>
      </c>
      <c r="G66" s="55"/>
      <c r="H66" s="62">
        <v>1416822.83</v>
      </c>
      <c r="I66" s="55"/>
      <c r="J66" s="62">
        <v>1416822.83</v>
      </c>
      <c r="K66" s="62">
        <f t="shared" si="3"/>
        <v>0</v>
      </c>
    </row>
    <row r="67" spans="2:11" ht="12.75">
      <c r="B67" s="60" t="s">
        <v>65</v>
      </c>
      <c r="C67" s="61"/>
      <c r="D67" s="54">
        <v>171156906.83999997</v>
      </c>
      <c r="E67" s="54">
        <v>53989449.41999999</v>
      </c>
      <c r="F67" s="54">
        <v>225146356.26000002</v>
      </c>
      <c r="G67" s="55"/>
      <c r="H67" s="54">
        <v>222722491.75</v>
      </c>
      <c r="I67" s="55"/>
      <c r="J67" s="54">
        <v>222722491.75</v>
      </c>
      <c r="K67" s="54">
        <v>2423864.51</v>
      </c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ht="12.75">
      <c r="B71" s="63" t="s">
        <v>66</v>
      </c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6" ht="12.75">
      <c r="B87" s="6"/>
      <c r="D87" s="9"/>
      <c r="E87" s="10"/>
      <c r="F87" s="10"/>
    </row>
    <row r="88" spans="2:6" ht="12.75">
      <c r="B88" s="6"/>
      <c r="D88" s="9"/>
      <c r="E88" s="10"/>
      <c r="F88" s="10"/>
    </row>
    <row r="89" spans="2:4" ht="12.75">
      <c r="B89" s="7"/>
      <c r="D89" s="12"/>
    </row>
    <row r="90" spans="2:6" ht="12.75">
      <c r="B90" s="6"/>
      <c r="D90" s="9"/>
      <c r="E90" s="10"/>
      <c r="F90" s="10"/>
    </row>
    <row r="91" spans="2:6" ht="12.75">
      <c r="B91" s="7"/>
      <c r="D91" s="9"/>
      <c r="E91" s="10"/>
      <c r="F91" s="10"/>
    </row>
    <row r="92" spans="2:6" ht="12.75">
      <c r="B92" s="7"/>
      <c r="D92" s="9"/>
      <c r="E92" s="10"/>
      <c r="F92" s="10"/>
    </row>
    <row r="93" spans="2:4" ht="12.75">
      <c r="B93" s="7"/>
      <c r="D93" s="12"/>
    </row>
    <row r="94" spans="2:6" ht="12.75">
      <c r="B94" s="7"/>
      <c r="D94" s="9"/>
      <c r="E94" s="10"/>
      <c r="F94" s="10"/>
    </row>
    <row r="95" spans="2:6" ht="12.75">
      <c r="B95" s="6"/>
      <c r="D95" s="9"/>
      <c r="E95" s="10"/>
      <c r="F95" s="10"/>
    </row>
    <row r="96" spans="2:6" ht="12.75">
      <c r="B96" s="6"/>
      <c r="D96" s="9"/>
      <c r="E96" s="10"/>
      <c r="F96" s="10"/>
    </row>
    <row r="97" spans="2:6" ht="12.75">
      <c r="B97" s="7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4" ht="12.75">
      <c r="B103" s="7"/>
      <c r="D103" s="12"/>
    </row>
    <row r="104" spans="2:6" ht="12.75">
      <c r="B104" s="7"/>
      <c r="D104" s="9"/>
      <c r="E104" s="10"/>
      <c r="F104" s="10"/>
    </row>
    <row r="105" spans="2:6" ht="12.75">
      <c r="B105" s="6"/>
      <c r="D105" s="9"/>
      <c r="E105" s="10"/>
      <c r="F105" s="10"/>
    </row>
    <row r="106" spans="2:4" ht="12.75">
      <c r="B106" s="7"/>
      <c r="D106" s="12"/>
    </row>
    <row r="107" spans="2:4" ht="12.75">
      <c r="B107" s="7"/>
      <c r="D107" s="12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12" ht="12.75">
      <c r="B114" s="6"/>
      <c r="D114" s="12"/>
      <c r="G114" s="15"/>
      <c r="H114" s="15"/>
      <c r="I114" s="15"/>
      <c r="J114" s="15"/>
      <c r="K114" s="15"/>
      <c r="L114" s="15"/>
    </row>
    <row r="115" spans="2:4" ht="12.75">
      <c r="B115" s="7"/>
      <c r="D115" s="12"/>
    </row>
    <row r="116" spans="2:4" ht="12.75">
      <c r="B116" s="7"/>
      <c r="D116" s="12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ht="12.75">
      <c r="D121" s="12"/>
    </row>
    <row r="122" spans="2:6" ht="12.75">
      <c r="B122" s="6"/>
      <c r="D122" s="9"/>
      <c r="E122" s="10"/>
      <c r="F122" s="10"/>
    </row>
    <row r="123" spans="2:6" ht="12.75">
      <c r="B123" s="6"/>
      <c r="D123" s="9"/>
      <c r="E123" s="10"/>
      <c r="F123" s="10"/>
    </row>
    <row r="124" spans="2:6" ht="12.75">
      <c r="B124" s="6"/>
      <c r="D124" s="10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9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7"/>
      <c r="D128" s="9"/>
      <c r="E128" s="10"/>
      <c r="F128" s="10"/>
    </row>
    <row r="129" spans="2:6" ht="12.75">
      <c r="B129" s="7"/>
      <c r="D129" s="9"/>
      <c r="E129" s="10"/>
      <c r="F129" s="10"/>
    </row>
    <row r="130" spans="2:6" ht="12.75">
      <c r="B130" s="6"/>
      <c r="D130" s="9"/>
      <c r="E130" s="10"/>
      <c r="F130" s="10"/>
    </row>
    <row r="131" spans="2:6" ht="12.75">
      <c r="B131" s="6"/>
      <c r="D131" s="9"/>
      <c r="E131" s="10"/>
      <c r="F131" s="10"/>
    </row>
    <row r="132" spans="2:4" ht="12.75">
      <c r="B132" s="7"/>
      <c r="D132" s="12"/>
    </row>
    <row r="133" spans="2:6" ht="12.75">
      <c r="B133" s="6"/>
      <c r="D133" s="9"/>
      <c r="E133" s="10"/>
      <c r="F133" s="10"/>
    </row>
    <row r="134" spans="2:6" ht="12.75">
      <c r="B134" s="6"/>
      <c r="D134" s="9"/>
      <c r="E134" s="10"/>
      <c r="F134" s="10"/>
    </row>
    <row r="135" spans="2:6" ht="12.75">
      <c r="B135" s="7"/>
      <c r="D135" s="9"/>
      <c r="E135" s="10"/>
      <c r="F135" s="10"/>
    </row>
    <row r="136" spans="2:4" ht="12.75">
      <c r="B136" s="7"/>
      <c r="D136" s="12"/>
    </row>
    <row r="137" spans="2:4" ht="12.75">
      <c r="B137" s="7"/>
      <c r="D137" s="12"/>
    </row>
    <row r="138" spans="2:6" ht="12.75">
      <c r="B138" s="7"/>
      <c r="D138" s="9"/>
      <c r="E138" s="10"/>
      <c r="F138" s="10"/>
    </row>
    <row r="139" spans="2:6" ht="12.75">
      <c r="B139" s="7"/>
      <c r="D139" s="9"/>
      <c r="E139" s="10"/>
      <c r="F139" s="10"/>
    </row>
    <row r="140" spans="2:4" ht="12.75">
      <c r="B140" s="7"/>
      <c r="D140" s="12"/>
    </row>
    <row r="141" spans="2:4" ht="12.75">
      <c r="B141" s="7"/>
      <c r="D141" s="12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ht="12.75">
      <c r="B168" s="7"/>
    </row>
    <row r="169" spans="4:6" ht="12.75">
      <c r="D169" s="9"/>
      <c r="E169" s="10"/>
      <c r="F169" s="10"/>
    </row>
    <row r="170" spans="2:6" ht="12.75">
      <c r="B170" s="6"/>
      <c r="D170" s="9"/>
      <c r="E170" s="10"/>
      <c r="F170" s="10"/>
    </row>
    <row r="171" spans="2:6" ht="12.75">
      <c r="B171" s="6"/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4" ht="12.75">
      <c r="B176" s="7"/>
      <c r="D176" s="12"/>
    </row>
    <row r="177" spans="2:4" ht="12.75">
      <c r="B177" s="7"/>
      <c r="D177" s="12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6" ht="12.75">
      <c r="B181" s="7"/>
      <c r="D181" s="9"/>
      <c r="E181" s="10"/>
      <c r="F181" s="10"/>
    </row>
    <row r="182" spans="2:6" ht="12.75">
      <c r="B182" s="6"/>
      <c r="D182" s="9"/>
      <c r="E182" s="10"/>
      <c r="F182" s="10"/>
    </row>
    <row r="183" spans="2:6" ht="12.75">
      <c r="B183" s="6"/>
      <c r="D183" s="9"/>
      <c r="E183" s="10"/>
      <c r="F183" s="10"/>
    </row>
    <row r="184" spans="2:4" ht="12.75">
      <c r="B184" s="7"/>
      <c r="D184" s="12"/>
    </row>
    <row r="185" spans="2:6" ht="12.75">
      <c r="B185" s="7"/>
      <c r="D185" s="9"/>
      <c r="E185" s="10"/>
      <c r="F185" s="10"/>
    </row>
    <row r="186" spans="2:6" ht="12.75">
      <c r="B186" s="6"/>
      <c r="D186" s="9"/>
      <c r="E186" s="10"/>
      <c r="F186" s="10"/>
    </row>
    <row r="187" spans="2:6" ht="12.75">
      <c r="B187" s="6"/>
      <c r="D187" s="9"/>
      <c r="E187" s="10"/>
      <c r="F187" s="10"/>
    </row>
    <row r="188" spans="2:6" ht="12.75">
      <c r="B188" s="7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4" ht="12.75">
      <c r="B191" s="7"/>
      <c r="D191" s="12"/>
    </row>
    <row r="192" spans="2:6" ht="12.75">
      <c r="B192" s="6"/>
      <c r="D192" s="9"/>
      <c r="E192" s="10"/>
      <c r="F192" s="10"/>
    </row>
    <row r="193" spans="2:6" ht="12.75">
      <c r="B193" s="7"/>
      <c r="D193" s="9"/>
      <c r="E193" s="10"/>
      <c r="F193" s="10"/>
    </row>
    <row r="194" spans="2:4" ht="12.75">
      <c r="B194" s="7"/>
      <c r="D194" s="12"/>
    </row>
    <row r="195" spans="2:4" ht="12.75">
      <c r="B195" s="7"/>
      <c r="D195" s="12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ht="12.75">
      <c r="D209" s="12"/>
    </row>
    <row r="210" spans="2:6" ht="12.75">
      <c r="B210" s="6"/>
      <c r="D210" s="9"/>
      <c r="E210" s="10"/>
      <c r="F210" s="10"/>
    </row>
    <row r="211" spans="2:6" ht="12.75">
      <c r="B211" s="6"/>
      <c r="D211" s="9"/>
      <c r="E211" s="10"/>
      <c r="F211" s="10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ht="12.75">
      <c r="B214" s="7"/>
    </row>
    <row r="215" spans="4:6" ht="12.75">
      <c r="D215" s="9"/>
      <c r="E215" s="10"/>
      <c r="F215" s="10"/>
    </row>
    <row r="216" spans="2:6" ht="12.75">
      <c r="B216" s="6"/>
      <c r="D216" s="9"/>
      <c r="E216" s="10"/>
      <c r="F216" s="10"/>
    </row>
    <row r="217" spans="2:6" ht="12.75">
      <c r="B217" s="6"/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ht="12.75">
      <c r="B220" s="7"/>
    </row>
    <row r="221" spans="4:6" ht="12.75">
      <c r="D221" s="9"/>
      <c r="E221" s="10"/>
      <c r="F221" s="10"/>
    </row>
    <row r="222" spans="2:6" ht="12.75">
      <c r="B222" s="6"/>
      <c r="D222" s="9"/>
      <c r="E222" s="10"/>
      <c r="F222" s="10"/>
    </row>
    <row r="223" spans="2:6" ht="12.75">
      <c r="B223" s="6"/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ht="12.75">
      <c r="B226" s="7"/>
    </row>
    <row r="227" spans="4:6" ht="12.75">
      <c r="D227" s="9"/>
      <c r="E227" s="10"/>
      <c r="F227" s="10"/>
    </row>
    <row r="228" spans="2:6" ht="12.75">
      <c r="B228" s="6"/>
      <c r="D228" s="9"/>
      <c r="E228" s="10"/>
      <c r="F228" s="10"/>
    </row>
    <row r="229" spans="2:6" ht="12.75">
      <c r="B229" s="6"/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ht="12.75">
      <c r="B232" s="7"/>
    </row>
    <row r="233" spans="4:6" ht="12.75">
      <c r="D233" s="9"/>
      <c r="E233" s="10"/>
      <c r="F233" s="10"/>
    </row>
    <row r="234" spans="2:6" ht="12.75">
      <c r="B234" s="6"/>
      <c r="D234" s="9"/>
      <c r="E234" s="10"/>
      <c r="F234" s="10"/>
    </row>
    <row r="235" spans="2:6" ht="12.75">
      <c r="B235" s="6"/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ht="12.75">
      <c r="B238" s="7"/>
    </row>
    <row r="239" spans="4:6" ht="12.75">
      <c r="D239" s="9"/>
      <c r="E239" s="10"/>
      <c r="F239" s="10"/>
    </row>
    <row r="240" spans="2:6" ht="12.75">
      <c r="B240" s="6"/>
      <c r="D240" s="9"/>
      <c r="E240" s="10"/>
      <c r="F240" s="10"/>
    </row>
    <row r="241" spans="2:6" ht="12.75">
      <c r="B241" s="6"/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ht="12.75">
      <c r="B244" s="7"/>
    </row>
    <row r="245" spans="4:6" ht="12.75">
      <c r="D245" s="9"/>
      <c r="E245" s="10"/>
      <c r="F245" s="10"/>
    </row>
    <row r="246" spans="2:6" ht="12.75">
      <c r="B246" s="6"/>
      <c r="D246" s="9"/>
      <c r="E246" s="10"/>
      <c r="F246" s="10"/>
    </row>
    <row r="247" spans="2:6" ht="12.75">
      <c r="B247" s="6"/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ht="12.75">
      <c r="B250" s="7"/>
    </row>
    <row r="251" spans="4:6" ht="12.75">
      <c r="D251" s="9"/>
      <c r="E251" s="10"/>
      <c r="F251" s="10"/>
    </row>
    <row r="252" spans="2:6" ht="12.75">
      <c r="B252" s="6"/>
      <c r="D252" s="9"/>
      <c r="E252" s="10"/>
      <c r="F252" s="10"/>
    </row>
    <row r="253" spans="2:6" ht="12.75">
      <c r="B253" s="6"/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ht="12.75">
      <c r="B256" s="7"/>
    </row>
    <row r="257" spans="4:6" ht="12.75">
      <c r="D257" s="9"/>
      <c r="E257" s="10"/>
      <c r="F257" s="10"/>
    </row>
    <row r="258" spans="2:6" ht="12.75">
      <c r="B258" s="6"/>
      <c r="D258" s="9"/>
      <c r="E258" s="10"/>
      <c r="F258" s="10"/>
    </row>
    <row r="259" spans="2:6" ht="12.75">
      <c r="B259" s="6"/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10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7"/>
      <c r="D264" s="9"/>
      <c r="E264" s="10"/>
      <c r="F264" s="10"/>
    </row>
    <row r="265" spans="4:6" ht="12.75">
      <c r="D265" s="9"/>
      <c r="E265" s="10"/>
      <c r="F265" s="10"/>
    </row>
    <row r="266" spans="2:6" ht="12.75">
      <c r="B266" s="6"/>
      <c r="D266" s="9"/>
      <c r="E266" s="10"/>
      <c r="F266" s="10"/>
    </row>
    <row r="267" spans="2:6" ht="12.75">
      <c r="B267" s="6"/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4" ht="12.75">
      <c r="B272" s="7"/>
      <c r="D272" s="12"/>
    </row>
    <row r="273" spans="2:4" ht="12.75">
      <c r="B273" s="7"/>
      <c r="D273" s="12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6" ht="12.75">
      <c r="B282" s="7"/>
      <c r="D282" s="9"/>
      <c r="E282" s="10"/>
      <c r="F282" s="10"/>
    </row>
    <row r="283" spans="2:4" ht="12.75">
      <c r="B283" s="7"/>
      <c r="D283" s="12"/>
    </row>
    <row r="284" spans="2:4" ht="12.75">
      <c r="B284" s="7"/>
      <c r="D284" s="12"/>
    </row>
    <row r="285" spans="2:6" ht="12.75">
      <c r="B285" s="6"/>
      <c r="D285" s="9"/>
      <c r="E285" s="10"/>
      <c r="F285" s="10"/>
    </row>
    <row r="286" spans="2:4" ht="12.75">
      <c r="B286" s="7"/>
      <c r="D286" s="12"/>
    </row>
    <row r="287" spans="2:4" ht="12.75">
      <c r="B287" s="7"/>
      <c r="D287" s="12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6" ht="12.75">
      <c r="B294" s="7"/>
      <c r="D294" s="9"/>
      <c r="E294" s="10"/>
      <c r="F294" s="10"/>
    </row>
    <row r="295" spans="2:6" ht="12.75">
      <c r="B295" s="7"/>
      <c r="D295" s="9"/>
      <c r="E295" s="10"/>
      <c r="F295" s="10"/>
    </row>
    <row r="296" spans="2:4" ht="12.75">
      <c r="B296" s="7"/>
      <c r="D296" s="12"/>
    </row>
    <row r="297" spans="2:4" ht="12.75">
      <c r="B297" s="7"/>
      <c r="D297" s="12"/>
    </row>
    <row r="298" spans="2:6" ht="12.75">
      <c r="B298" s="7"/>
      <c r="D298" s="9"/>
      <c r="E298" s="10"/>
      <c r="F298" s="10"/>
    </row>
    <row r="299" spans="2:4" ht="12.75">
      <c r="B299" s="7"/>
      <c r="D299" s="12"/>
    </row>
    <row r="300" spans="2:4" ht="12.75">
      <c r="B300" s="7"/>
      <c r="D300" s="12"/>
    </row>
    <row r="301" spans="2:4" ht="12.75">
      <c r="B301" s="7"/>
      <c r="D301" s="12"/>
    </row>
    <row r="302" spans="2:4" ht="12.75">
      <c r="B302" s="7"/>
      <c r="D302" s="12"/>
    </row>
    <row r="303" spans="2:6" ht="12.75">
      <c r="B303" s="6"/>
      <c r="D303" s="9"/>
      <c r="E303" s="10"/>
      <c r="F303" s="10"/>
    </row>
    <row r="304" spans="2:6" ht="12.75">
      <c r="B304" s="6"/>
      <c r="D304" s="9"/>
      <c r="E304" s="10"/>
      <c r="F304" s="10"/>
    </row>
    <row r="305" spans="2:4" ht="12.75">
      <c r="B305" s="7"/>
      <c r="D305" s="12"/>
    </row>
    <row r="306" spans="2:4" ht="12.75">
      <c r="B306" s="7"/>
      <c r="D306" s="12"/>
    </row>
    <row r="307" spans="2:6" ht="12.75">
      <c r="B307" s="6"/>
      <c r="D307" s="9"/>
      <c r="E307" s="10"/>
      <c r="F307" s="10"/>
    </row>
    <row r="308" spans="2:4" ht="12.75">
      <c r="B308" s="7"/>
      <c r="D308" s="12"/>
    </row>
    <row r="309" spans="2:4" ht="12.75">
      <c r="B309" s="7"/>
      <c r="D309" s="12"/>
    </row>
    <row r="310" spans="2:4" ht="12.75">
      <c r="B310" s="7"/>
      <c r="D310" s="12"/>
    </row>
    <row r="311" spans="2:4" ht="12.75">
      <c r="B311" s="7"/>
      <c r="D311" s="12"/>
    </row>
    <row r="312" spans="2:6" ht="12.75">
      <c r="B312" s="6"/>
      <c r="D312" s="9"/>
      <c r="E312" s="10"/>
      <c r="F312" s="10"/>
    </row>
    <row r="313" spans="2:6" ht="12.75">
      <c r="B313" s="6"/>
      <c r="D313" s="9"/>
      <c r="E313" s="10"/>
      <c r="F313" s="10"/>
    </row>
    <row r="314" spans="2:4" ht="12.75">
      <c r="B314" s="7"/>
      <c r="D314" s="12"/>
    </row>
    <row r="315" spans="2:4" ht="12.75">
      <c r="B315" s="7"/>
      <c r="D315" s="12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6" ht="12.75">
      <c r="B320" s="7"/>
      <c r="D320" s="9"/>
      <c r="E320" s="10"/>
      <c r="F320" s="10"/>
    </row>
    <row r="321" spans="2:4" ht="12.75">
      <c r="B321" s="7"/>
      <c r="D321" s="12"/>
    </row>
    <row r="322" spans="2:4" ht="12.75">
      <c r="B322" s="7"/>
      <c r="D322" s="12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6" ht="12.75">
      <c r="B329" s="6"/>
      <c r="D329" s="9"/>
      <c r="E329" s="10"/>
      <c r="F329" s="10"/>
    </row>
    <row r="330" spans="2:4" ht="12.75">
      <c r="B330" s="7"/>
      <c r="D330" s="12"/>
    </row>
    <row r="331" spans="2:4" ht="12.75">
      <c r="B331" s="7"/>
      <c r="D331" s="12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ht="12.75">
      <c r="B335" s="7"/>
    </row>
    <row r="336" spans="2:6" ht="12.75">
      <c r="B336" s="7"/>
      <c r="D336" s="9"/>
      <c r="E336" s="10"/>
      <c r="F336" s="10"/>
    </row>
    <row r="337" spans="2:6" ht="12.75">
      <c r="B337" s="7"/>
      <c r="D337" s="9"/>
      <c r="E337" s="10"/>
      <c r="F337" s="10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4" ht="12.75">
      <c r="B340" s="7"/>
      <c r="D340" s="12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4" ht="12.75">
      <c r="B343" s="7"/>
      <c r="D343" s="12"/>
    </row>
    <row r="344" spans="2:6" ht="12.75">
      <c r="B344" s="7"/>
      <c r="D344" s="9"/>
      <c r="E344" s="10"/>
      <c r="F344" s="10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4:6" ht="12.75">
      <c r="D348" s="9"/>
      <c r="E348" s="10"/>
      <c r="F348" s="10"/>
    </row>
    <row r="349" spans="2:6" ht="12.75">
      <c r="B349" s="6"/>
      <c r="D349" s="9"/>
      <c r="E349" s="10"/>
      <c r="F349" s="10"/>
    </row>
    <row r="350" spans="2:6" ht="12.75">
      <c r="B350" s="6"/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7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4" ht="12.75">
      <c r="B356" s="7"/>
      <c r="D356" s="12"/>
    </row>
    <row r="357" spans="2:6" ht="12.75">
      <c r="B357" s="6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6" ht="12.75">
      <c r="B362" s="7"/>
      <c r="D362" s="9"/>
      <c r="E362" s="10"/>
      <c r="F362" s="10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4" ht="12.75">
      <c r="B365" s="7"/>
      <c r="D365" s="12"/>
    </row>
    <row r="366" spans="2:6" ht="12.75">
      <c r="B366" s="6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6" ht="12.75">
      <c r="B371" s="7"/>
      <c r="D371" s="9"/>
      <c r="E371" s="10"/>
      <c r="F371" s="10"/>
    </row>
    <row r="372" spans="2:6" ht="12.75">
      <c r="B372" s="6"/>
      <c r="D372" s="9"/>
      <c r="E372" s="10"/>
      <c r="F372" s="10"/>
    </row>
    <row r="373" ht="12.75">
      <c r="B373" s="7"/>
    </row>
    <row r="374" spans="2:6" ht="12.75">
      <c r="B374" s="7"/>
      <c r="D374" s="9"/>
      <c r="E374" s="10"/>
      <c r="F374" s="10"/>
    </row>
    <row r="375" spans="2:6" ht="12.75">
      <c r="B375" s="6"/>
      <c r="D375" s="9"/>
      <c r="E375" s="10"/>
      <c r="F375" s="10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4" ht="12.75">
      <c r="B380" s="7"/>
      <c r="D380" s="12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6" ht="12.75">
      <c r="B386" s="6"/>
      <c r="D386" s="9"/>
      <c r="E386" s="10"/>
      <c r="F386" s="10"/>
    </row>
    <row r="387" spans="2:6" ht="12.75">
      <c r="B387" s="7"/>
      <c r="D387" s="9"/>
      <c r="E387" s="10"/>
      <c r="F387" s="10"/>
    </row>
    <row r="388" ht="12.75">
      <c r="D388" s="12"/>
    </row>
    <row r="389" spans="2:6" ht="12.75">
      <c r="B389" s="6"/>
      <c r="D389" s="9"/>
      <c r="E389" s="10"/>
      <c r="F389" s="10"/>
    </row>
    <row r="390" spans="2:6" ht="12.75">
      <c r="B390" s="6"/>
      <c r="D390" s="9"/>
      <c r="E390" s="10"/>
      <c r="F390" s="10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7"/>
      <c r="D395" s="9"/>
      <c r="E395" s="10"/>
      <c r="F395" s="10"/>
    </row>
    <row r="396" spans="2:6" ht="12.75">
      <c r="B396" s="6"/>
      <c r="D396" s="9"/>
      <c r="E396" s="10"/>
      <c r="F396" s="10"/>
    </row>
    <row r="397" spans="2:4" ht="12.75">
      <c r="B397" s="7"/>
      <c r="D397" s="12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6" ht="12.75">
      <c r="B405" s="7"/>
      <c r="D405" s="9"/>
      <c r="E405" s="10"/>
      <c r="F405" s="10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4" ht="12.75">
      <c r="B408" s="7"/>
      <c r="D408" s="12"/>
    </row>
    <row r="409" spans="2:6" ht="12.75">
      <c r="B409" s="7"/>
      <c r="D409" s="9"/>
      <c r="E409" s="10"/>
      <c r="F409" s="10"/>
    </row>
    <row r="410" spans="2:6" ht="12.75">
      <c r="B410" s="6"/>
      <c r="D410" s="9"/>
      <c r="E410" s="10"/>
      <c r="F410" s="10"/>
    </row>
    <row r="411" spans="2:6" ht="12.75">
      <c r="B411" s="6"/>
      <c r="D411" s="9"/>
      <c r="E411" s="10"/>
      <c r="F411" s="10"/>
    </row>
    <row r="412" spans="2:4" ht="12.75">
      <c r="B412" s="7"/>
      <c r="D412" s="12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7"/>
      <c r="D417" s="9"/>
      <c r="E417" s="10"/>
      <c r="F417" s="10"/>
    </row>
    <row r="418" spans="2:4" ht="12.75">
      <c r="B418" s="7"/>
      <c r="D418" s="12"/>
    </row>
    <row r="419" spans="2:6" ht="12.75">
      <c r="B419" s="6"/>
      <c r="D419" s="9"/>
      <c r="E419" s="10"/>
      <c r="F419" s="10"/>
    </row>
    <row r="420" spans="2:6" ht="12.75">
      <c r="B420" s="6"/>
      <c r="D420" s="9"/>
      <c r="E420" s="10"/>
      <c r="F420" s="10"/>
    </row>
    <row r="421" spans="2:4" ht="12.75">
      <c r="B421" s="7"/>
      <c r="D421" s="12"/>
    </row>
    <row r="422" spans="2:6" ht="12.75">
      <c r="B422" s="6"/>
      <c r="D422" s="9"/>
      <c r="E422" s="10"/>
      <c r="F422" s="10"/>
    </row>
    <row r="423" ht="12.75">
      <c r="B423" s="7"/>
    </row>
    <row r="424" spans="2:6" ht="12.75">
      <c r="B424" s="6"/>
      <c r="D424" s="9"/>
      <c r="E424" s="10"/>
      <c r="F424" s="10"/>
    </row>
    <row r="425" spans="2:6" ht="12.75">
      <c r="B425" s="7"/>
      <c r="D425" s="9"/>
      <c r="E425" s="10"/>
      <c r="F425" s="10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ht="12.75">
      <c r="B429" s="7"/>
    </row>
    <row r="430" spans="2:6" ht="12.75">
      <c r="B430" s="6"/>
      <c r="D430" s="9"/>
      <c r="E430" s="10"/>
      <c r="F430" s="10"/>
    </row>
    <row r="431" spans="2:6" ht="12.75">
      <c r="B431" s="7"/>
      <c r="D431" s="9"/>
      <c r="E431" s="10"/>
      <c r="F431" s="10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ht="12.75">
      <c r="B435" s="7"/>
    </row>
    <row r="436" spans="2:6" ht="12.75">
      <c r="B436" s="7"/>
      <c r="D436" s="9"/>
      <c r="E436" s="10"/>
      <c r="F436" s="10"/>
    </row>
    <row r="437" spans="2:6" ht="12.75">
      <c r="B437" s="7"/>
      <c r="D437" s="9"/>
      <c r="E437" s="10"/>
      <c r="F437" s="10"/>
    </row>
    <row r="438" spans="4:6" ht="12.75">
      <c r="D438" s="9"/>
      <c r="E438" s="10"/>
      <c r="F438" s="10"/>
    </row>
    <row r="439" spans="2:6" ht="12.75">
      <c r="B439" s="6"/>
      <c r="D439" s="9"/>
      <c r="E439" s="10"/>
      <c r="F439" s="10"/>
    </row>
    <row r="440" spans="2:6" ht="12.75">
      <c r="B440" s="6"/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4" ht="12.75">
      <c r="B443" s="7"/>
      <c r="D443" s="12"/>
    </row>
    <row r="444" ht="12.75">
      <c r="D444" s="12"/>
    </row>
    <row r="445" spans="2:6" ht="12.75">
      <c r="B445" s="6"/>
      <c r="D445" s="9"/>
      <c r="E445" s="10"/>
      <c r="F445" s="10"/>
    </row>
    <row r="446" spans="2:6" ht="12.75">
      <c r="B446" s="6"/>
      <c r="D446" s="9"/>
      <c r="E446" s="10"/>
      <c r="F446" s="10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4" ht="12.75">
      <c r="B449" s="7"/>
      <c r="D449" s="12"/>
    </row>
    <row r="450" ht="12.75">
      <c r="D450" s="12"/>
    </row>
    <row r="451" spans="2:6" ht="12.75">
      <c r="B451" s="6"/>
      <c r="D451" s="9"/>
      <c r="E451" s="10"/>
      <c r="F451" s="10"/>
    </row>
    <row r="452" spans="2:6" ht="12.75">
      <c r="B452" s="6"/>
      <c r="D452" s="9"/>
      <c r="E452" s="10"/>
      <c r="F452" s="10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4" ht="12.75">
      <c r="B457" s="7"/>
      <c r="D457" s="12"/>
    </row>
    <row r="458" spans="2:4" ht="12.75">
      <c r="B458" s="7"/>
      <c r="D458" s="12"/>
    </row>
    <row r="459" spans="2:6" ht="12.75">
      <c r="B459" s="7"/>
      <c r="D459" s="9"/>
      <c r="E459" s="10"/>
      <c r="F459" s="10"/>
    </row>
    <row r="460" spans="2:6" ht="12.75">
      <c r="B460" s="7"/>
      <c r="D460" s="9"/>
      <c r="E460" s="10"/>
      <c r="F460" s="10"/>
    </row>
    <row r="461" spans="2:4" ht="12.75">
      <c r="B461" s="7"/>
      <c r="D461" s="12"/>
    </row>
    <row r="462" spans="2:4" ht="12.75">
      <c r="B462" s="7"/>
      <c r="D462" s="12"/>
    </row>
    <row r="463" spans="2:6" ht="12.75">
      <c r="B463" s="6"/>
      <c r="D463" s="9"/>
      <c r="E463" s="10"/>
      <c r="F463" s="10"/>
    </row>
    <row r="464" spans="2:4" ht="12.75">
      <c r="B464" s="7"/>
      <c r="D464" s="12"/>
    </row>
    <row r="465" spans="2:4" ht="12.75">
      <c r="B465" s="7"/>
      <c r="D465" s="12"/>
    </row>
    <row r="466" spans="2:4" ht="12.75">
      <c r="B466" s="7"/>
      <c r="D466" s="12"/>
    </row>
    <row r="467" spans="2:6" ht="12.75">
      <c r="B467" s="6"/>
      <c r="D467" s="9"/>
      <c r="E467" s="10"/>
      <c r="F467" s="10"/>
    </row>
    <row r="468" spans="2:4" ht="12.75">
      <c r="B468" s="7"/>
      <c r="D468" s="12"/>
    </row>
    <row r="469" spans="2:4" ht="12.75">
      <c r="B469" s="7"/>
      <c r="D469" s="12"/>
    </row>
    <row r="470" spans="2:6" ht="12.75">
      <c r="B470" s="7"/>
      <c r="D470" s="9"/>
      <c r="E470" s="10"/>
      <c r="F470" s="10"/>
    </row>
    <row r="471" spans="2:4" ht="12.75">
      <c r="B471" s="7"/>
      <c r="D471" s="12"/>
    </row>
    <row r="472" spans="2:4" ht="12.75">
      <c r="B472" s="7"/>
      <c r="D472" s="12"/>
    </row>
    <row r="473" spans="2:6" ht="12.75">
      <c r="B473" s="7"/>
      <c r="D473" s="9"/>
      <c r="E473" s="10"/>
      <c r="F473" s="10"/>
    </row>
    <row r="474" spans="2:6" ht="12.75">
      <c r="B474" s="6"/>
      <c r="D474" s="9"/>
      <c r="E474" s="10"/>
      <c r="F474" s="10"/>
    </row>
    <row r="475" spans="2:6" ht="12.75">
      <c r="B475" s="6"/>
      <c r="D475" s="9"/>
      <c r="E475" s="10"/>
      <c r="F475" s="10"/>
    </row>
    <row r="476" ht="12.75">
      <c r="B476" s="7"/>
    </row>
    <row r="477" spans="2:6" ht="12.75">
      <c r="B477" s="7"/>
      <c r="D477" s="9"/>
      <c r="E477" s="10"/>
      <c r="F477" s="10"/>
    </row>
    <row r="478" spans="2:6" ht="12.75">
      <c r="B478" s="7"/>
      <c r="D478" s="9"/>
      <c r="E478" s="10"/>
      <c r="F478" s="10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6"/>
      <c r="D482" s="9"/>
      <c r="E482" s="10"/>
      <c r="F482" s="10"/>
    </row>
    <row r="483" spans="2:4" ht="12.75">
      <c r="B483" s="7"/>
      <c r="D483" s="12"/>
    </row>
    <row r="484" spans="2:6" ht="12.75">
      <c r="B484" s="7"/>
      <c r="D484" s="9"/>
      <c r="E484" s="10"/>
      <c r="F484" s="10"/>
    </row>
    <row r="485" spans="2:6" ht="12.75">
      <c r="B485" s="6"/>
      <c r="D485" s="9"/>
      <c r="E485" s="10"/>
      <c r="F485" s="10"/>
    </row>
    <row r="486" spans="2:4" ht="12.75">
      <c r="B486" s="7"/>
      <c r="D486" s="12"/>
    </row>
    <row r="487" spans="2:4" ht="12.75">
      <c r="B487" s="7"/>
      <c r="D487" s="12"/>
    </row>
    <row r="488" spans="2:6" ht="12.75">
      <c r="B488" s="6"/>
      <c r="D488" s="9"/>
      <c r="E488" s="10"/>
      <c r="F488" s="10"/>
    </row>
    <row r="489" spans="2:6" ht="12.75">
      <c r="B489" s="6"/>
      <c r="D489" s="9"/>
      <c r="E489" s="10"/>
      <c r="F489" s="10"/>
    </row>
    <row r="490" spans="2:4" ht="12.75">
      <c r="B490" s="7"/>
      <c r="D490" s="12"/>
    </row>
    <row r="491" ht="12.75">
      <c r="D491" s="12"/>
    </row>
    <row r="492" spans="2:6" ht="12.75">
      <c r="B492" s="6"/>
      <c r="D492" s="9"/>
      <c r="E492" s="10"/>
      <c r="F492" s="10"/>
    </row>
    <row r="493" spans="2:6" ht="12.75">
      <c r="B493" s="6"/>
      <c r="D493" s="9"/>
      <c r="E493" s="10"/>
      <c r="F493" s="10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4" ht="12.75">
      <c r="B498" s="7"/>
      <c r="D498" s="12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7"/>
      <c r="D501" s="9"/>
      <c r="E501" s="10"/>
      <c r="F501" s="10"/>
    </row>
    <row r="502" spans="2:6" ht="12.75">
      <c r="B502" s="7"/>
      <c r="D502" s="9"/>
      <c r="E502" s="10"/>
      <c r="F502" s="10"/>
    </row>
    <row r="503" spans="2:6" ht="12.75">
      <c r="B503" s="6"/>
      <c r="D503" s="9"/>
      <c r="E503" s="10"/>
      <c r="F503" s="10"/>
    </row>
    <row r="504" spans="2:4" ht="12.75">
      <c r="B504" s="7"/>
      <c r="D504" s="12"/>
    </row>
    <row r="505" spans="2:4" ht="12.75">
      <c r="B505" s="7"/>
      <c r="D505" s="12"/>
    </row>
    <row r="506" spans="2:4" ht="12.75">
      <c r="B506" s="7"/>
      <c r="D506" s="12"/>
    </row>
    <row r="507" spans="2:4" ht="12.75">
      <c r="B507" s="7"/>
      <c r="D507" s="12"/>
    </row>
    <row r="508" spans="2:6" ht="12.75">
      <c r="B508" s="7"/>
      <c r="D508" s="9"/>
      <c r="E508" s="10"/>
      <c r="F508" s="10"/>
    </row>
    <row r="509" spans="2:6" ht="12.75">
      <c r="B509" s="6"/>
      <c r="D509" s="9"/>
      <c r="E509" s="10"/>
      <c r="F509" s="10"/>
    </row>
    <row r="510" spans="2:4" ht="12.75">
      <c r="B510" s="7"/>
      <c r="D510" s="12"/>
    </row>
    <row r="511" spans="2:6" ht="12.75">
      <c r="B511" s="7"/>
      <c r="D511" s="9"/>
      <c r="E511" s="10"/>
      <c r="F511" s="10"/>
    </row>
    <row r="512" spans="2:6" ht="12.75">
      <c r="B512" s="6"/>
      <c r="D512" s="9"/>
      <c r="E512" s="10"/>
      <c r="F512" s="10"/>
    </row>
    <row r="513" spans="2:4" ht="12.75">
      <c r="B513" s="7"/>
      <c r="D513" s="12"/>
    </row>
    <row r="514" spans="2:6" ht="12.75">
      <c r="B514" s="7"/>
      <c r="D514" s="9"/>
      <c r="E514" s="10"/>
      <c r="F514" s="10"/>
    </row>
    <row r="515" spans="2:4" ht="12.75">
      <c r="B515" s="7"/>
      <c r="D515" s="12"/>
    </row>
    <row r="516" spans="2:6" ht="12.75">
      <c r="B516" s="6"/>
      <c r="D516" s="9"/>
      <c r="E516" s="10"/>
      <c r="F516" s="10"/>
    </row>
    <row r="517" spans="2:6" ht="12.75">
      <c r="B517" s="6"/>
      <c r="D517" s="9"/>
      <c r="E517" s="10"/>
      <c r="F517" s="10"/>
    </row>
    <row r="518" spans="2:6" ht="12.75">
      <c r="B518" s="7"/>
      <c r="D518" s="9"/>
      <c r="E518" s="10"/>
      <c r="F518" s="10"/>
    </row>
    <row r="519" spans="2:4" ht="12.75">
      <c r="B519" s="7"/>
      <c r="D519" s="12"/>
    </row>
    <row r="520" spans="2:4" ht="12.75">
      <c r="B520" s="7"/>
      <c r="D520" s="12"/>
    </row>
    <row r="521" spans="2:6" ht="12.75">
      <c r="B521" s="7"/>
      <c r="D521" s="9"/>
      <c r="E521" s="10"/>
      <c r="F521" s="10"/>
    </row>
    <row r="522" spans="2:4" ht="12.75">
      <c r="B522" s="7"/>
      <c r="D522" s="12"/>
    </row>
    <row r="523" spans="2:6" ht="12.75">
      <c r="B523" s="6"/>
      <c r="D523" s="9"/>
      <c r="E523" s="10"/>
      <c r="F523" s="10"/>
    </row>
    <row r="524" spans="2:4" ht="12.75">
      <c r="B524" s="7"/>
      <c r="D524" s="12"/>
    </row>
    <row r="525" spans="2:4" ht="12.75">
      <c r="B525" s="7"/>
      <c r="D525" s="12"/>
    </row>
    <row r="526" spans="2:6" ht="12.75">
      <c r="B526" s="6"/>
      <c r="D526" s="9"/>
      <c r="E526" s="10"/>
      <c r="F526" s="10"/>
    </row>
    <row r="527" spans="2:6" ht="12.75">
      <c r="B527" s="7"/>
      <c r="D527" s="9"/>
      <c r="E527" s="10"/>
      <c r="F527" s="10"/>
    </row>
    <row r="528" spans="2:6" ht="12.75">
      <c r="B528" s="7"/>
      <c r="D528" s="9"/>
      <c r="E528" s="10"/>
      <c r="F528" s="10"/>
    </row>
    <row r="529" spans="2:6" ht="12.75">
      <c r="B529" s="6"/>
      <c r="D529" s="9"/>
      <c r="E529" s="10"/>
      <c r="F529" s="10"/>
    </row>
    <row r="530" spans="2:4" ht="12.75">
      <c r="B530" s="7"/>
      <c r="D530" s="12"/>
    </row>
    <row r="531" spans="2:4" ht="12.75">
      <c r="B531" s="7"/>
      <c r="D531" s="12"/>
    </row>
    <row r="532" spans="2:4" ht="12.75">
      <c r="B532" s="7"/>
      <c r="D532" s="12"/>
    </row>
    <row r="533" spans="2:6" ht="12.75">
      <c r="B533" s="6"/>
      <c r="D533" s="9"/>
      <c r="E533" s="10"/>
      <c r="F533" s="10"/>
    </row>
    <row r="534" spans="2:4" ht="12.75">
      <c r="B534" s="7"/>
      <c r="D534" s="12"/>
    </row>
    <row r="535" spans="2:6" ht="12.75">
      <c r="B535" s="7"/>
      <c r="D535" s="9"/>
      <c r="E535" s="10"/>
      <c r="F535" s="10"/>
    </row>
    <row r="536" spans="2:6" ht="12.75">
      <c r="B536" s="6"/>
      <c r="D536" s="9"/>
      <c r="E536" s="10"/>
      <c r="F536" s="10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4" ht="12.75">
      <c r="B539" s="7"/>
      <c r="D539" s="12"/>
    </row>
    <row r="540" spans="2:4" ht="12.75">
      <c r="B540" s="7"/>
      <c r="D540" s="12"/>
    </row>
    <row r="541" spans="2:4" ht="12.75">
      <c r="B541" s="7"/>
      <c r="D541" s="12"/>
    </row>
    <row r="542" spans="2:6" ht="12.75">
      <c r="B542" s="6"/>
      <c r="D542" s="9"/>
      <c r="E542" s="10"/>
      <c r="F542" s="10"/>
    </row>
    <row r="543" spans="2:6" ht="12.75">
      <c r="B543" s="6"/>
      <c r="D543" s="9"/>
      <c r="E543" s="10"/>
      <c r="F543" s="10"/>
    </row>
    <row r="544" spans="2:6" ht="12.75">
      <c r="B544" s="7"/>
      <c r="D544" s="9"/>
      <c r="E544" s="10"/>
      <c r="F544" s="10"/>
    </row>
    <row r="545" spans="2:4" ht="12.75">
      <c r="B545" s="7"/>
      <c r="D545" s="12"/>
    </row>
    <row r="546" spans="2:4" ht="12.75">
      <c r="B546" s="7"/>
      <c r="D546" s="12"/>
    </row>
    <row r="547" spans="2:4" ht="12.75">
      <c r="B547" s="7"/>
      <c r="D547" s="12"/>
    </row>
    <row r="548" spans="2:6" ht="12.75">
      <c r="B548" s="6"/>
      <c r="D548" s="9"/>
      <c r="E548" s="10"/>
      <c r="F548" s="10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6" ht="12.75">
      <c r="B553" s="7"/>
      <c r="D553" s="9"/>
      <c r="E553" s="10"/>
      <c r="F553" s="10"/>
    </row>
    <row r="554" spans="2:4" ht="12.75">
      <c r="B554" s="7"/>
      <c r="D554" s="12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4" ht="12.75">
      <c r="B557" s="7"/>
      <c r="D557" s="12"/>
    </row>
    <row r="558" spans="2:4" ht="12.75">
      <c r="B558" s="7"/>
      <c r="D558" s="12"/>
    </row>
    <row r="559" spans="2:6" ht="12.75">
      <c r="B559" s="6"/>
      <c r="D559" s="9"/>
      <c r="E559" s="10"/>
      <c r="F559" s="10"/>
    </row>
    <row r="560" spans="2:6" ht="12.75">
      <c r="B560" s="7"/>
      <c r="D560" s="9"/>
      <c r="E560" s="10"/>
      <c r="F560" s="10"/>
    </row>
    <row r="561" spans="2:4" ht="12.75">
      <c r="B561" s="7"/>
      <c r="D561" s="12"/>
    </row>
    <row r="562" spans="2:6" ht="12.75">
      <c r="B562" s="7"/>
      <c r="D562" s="9"/>
      <c r="E562" s="10"/>
      <c r="F562" s="10"/>
    </row>
    <row r="563" spans="2:6" ht="12.75">
      <c r="B563" s="7"/>
      <c r="D563" s="9"/>
      <c r="E563" s="10"/>
      <c r="F563" s="10"/>
    </row>
    <row r="564" spans="2:4" ht="12.75">
      <c r="B564" s="7"/>
      <c r="D564" s="12"/>
    </row>
    <row r="565" spans="2:6" ht="12.75">
      <c r="B565" s="6"/>
      <c r="D565" s="9"/>
      <c r="E565" s="10"/>
      <c r="F565" s="10"/>
    </row>
    <row r="566" spans="2:4" ht="12.75">
      <c r="B566" s="7"/>
      <c r="D566" s="12"/>
    </row>
    <row r="567" spans="2:4" ht="12.75">
      <c r="B567" s="7"/>
      <c r="D567" s="12"/>
    </row>
    <row r="568" spans="2:6" ht="12.75">
      <c r="B568" s="6"/>
      <c r="D568" s="9"/>
      <c r="E568" s="10"/>
      <c r="F568" s="10"/>
    </row>
    <row r="569" spans="2:4" ht="12.75">
      <c r="B569" s="7"/>
      <c r="D569" s="12"/>
    </row>
    <row r="570" spans="2:6" ht="12.75">
      <c r="B570" s="6"/>
      <c r="D570" s="10"/>
      <c r="E570" s="10"/>
      <c r="F570" s="10"/>
    </row>
    <row r="571" spans="2:6" ht="12.75">
      <c r="B571" s="7"/>
      <c r="D571" s="9"/>
      <c r="E571" s="10"/>
      <c r="F571" s="10"/>
    </row>
    <row r="572" spans="2:6" ht="12.75">
      <c r="B572" s="7"/>
      <c r="D572" s="9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6"/>
      <c r="D574" s="9"/>
      <c r="E574" s="10"/>
      <c r="F574" s="10"/>
    </row>
    <row r="575" spans="2:6" ht="12.75">
      <c r="B575" s="6"/>
      <c r="D575" s="9"/>
      <c r="E575" s="10"/>
      <c r="F575" s="10"/>
    </row>
    <row r="576" spans="2:4" ht="12.75">
      <c r="B576" s="7"/>
      <c r="D576" s="12"/>
    </row>
    <row r="577" spans="2:6" ht="12.75">
      <c r="B577" s="6"/>
      <c r="D577" s="9"/>
      <c r="E577" s="10"/>
      <c r="F577" s="10"/>
    </row>
    <row r="578" spans="2:6" ht="12.75">
      <c r="B578" s="6"/>
      <c r="D578" s="9"/>
      <c r="E578" s="10"/>
      <c r="F578" s="10"/>
    </row>
    <row r="579" spans="2:6" ht="12.75">
      <c r="B579" s="7"/>
      <c r="D579" s="9"/>
      <c r="E579" s="10"/>
      <c r="F579" s="10"/>
    </row>
    <row r="580" spans="2:4" ht="12.75">
      <c r="B580" s="7"/>
      <c r="D580" s="12"/>
    </row>
    <row r="581" ht="12.75">
      <c r="B581" s="7"/>
    </row>
    <row r="582" spans="2:6" ht="12.75">
      <c r="B582" s="7"/>
      <c r="D582" s="9"/>
      <c r="E582" s="10"/>
      <c r="F582" s="10"/>
    </row>
    <row r="583" spans="2:6" ht="12.75">
      <c r="B583" s="6"/>
      <c r="D583" s="9"/>
      <c r="E583" s="10"/>
      <c r="F583" s="10"/>
    </row>
    <row r="584" spans="2:6" ht="12.75">
      <c r="B584" s="7"/>
      <c r="D584" s="9"/>
      <c r="E584" s="10"/>
      <c r="F584" s="10"/>
    </row>
    <row r="585" spans="4:6" ht="12.75">
      <c r="D585" s="9"/>
      <c r="E585" s="10"/>
      <c r="F585" s="10"/>
    </row>
    <row r="586" spans="2:6" ht="12.75">
      <c r="B586" s="6"/>
      <c r="D586" s="9"/>
      <c r="E586" s="10"/>
      <c r="F586" s="10"/>
    </row>
    <row r="587" spans="2:6" ht="12.75">
      <c r="B587" s="6"/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4" ht="12.75">
      <c r="B591" s="7"/>
      <c r="D591" s="12"/>
    </row>
    <row r="592" spans="2:6" ht="12.75">
      <c r="B592" s="6"/>
      <c r="D592" s="10"/>
      <c r="E592" s="10"/>
      <c r="F592" s="10"/>
    </row>
    <row r="593" spans="2:6" ht="12.75">
      <c r="B593" s="7"/>
      <c r="D593" s="9"/>
      <c r="E593" s="10"/>
      <c r="F593" s="10"/>
    </row>
    <row r="594" spans="2:6" ht="12.75">
      <c r="B594" s="6"/>
      <c r="D594" s="9"/>
      <c r="E594" s="10"/>
      <c r="F594" s="10"/>
    </row>
    <row r="595" spans="2:6" ht="12.75">
      <c r="B595" s="7"/>
      <c r="D595" s="9"/>
      <c r="E595" s="10"/>
      <c r="F595" s="10"/>
    </row>
    <row r="596" spans="4:6" ht="12.75">
      <c r="D596" s="9"/>
      <c r="E596" s="10"/>
      <c r="F596" s="10"/>
    </row>
    <row r="597" spans="2:6" ht="12.75">
      <c r="B597" s="6"/>
      <c r="D597" s="9"/>
      <c r="E597" s="10"/>
      <c r="F597" s="10"/>
    </row>
    <row r="598" spans="2:6" ht="12.75">
      <c r="B598" s="6"/>
      <c r="D598" s="10"/>
      <c r="E598" s="10"/>
      <c r="F598" s="10"/>
    </row>
    <row r="599" spans="2:6" ht="12.75">
      <c r="B599" s="6"/>
      <c r="D599" s="10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ht="12.75">
      <c r="B602" s="7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8" spans="2:6" ht="12.75">
      <c r="B608" s="6"/>
      <c r="D608" s="10"/>
      <c r="E608" s="10"/>
      <c r="F608" s="10"/>
    </row>
    <row r="609" spans="2:6" ht="12.75">
      <c r="B609" s="6"/>
      <c r="D609" s="10"/>
      <c r="E609" s="10"/>
      <c r="F609" s="10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ht="12.75">
      <c r="B612" s="7"/>
    </row>
    <row r="613" spans="2:6" ht="12.75">
      <c r="B613" s="8"/>
      <c r="D613" s="10"/>
      <c r="E613" s="10"/>
      <c r="F613" s="10"/>
    </row>
  </sheetData>
  <mergeCells count="14">
    <mergeCell ref="B16:C16"/>
    <mergeCell ref="B19:C19"/>
    <mergeCell ref="B67:C67"/>
    <mergeCell ref="B2:K2"/>
    <mergeCell ref="B3:K3"/>
    <mergeCell ref="B5:K5"/>
    <mergeCell ref="B10:C10"/>
    <mergeCell ref="B8:C9"/>
    <mergeCell ref="I9:J9"/>
    <mergeCell ref="K8:K9"/>
    <mergeCell ref="B4:K4"/>
    <mergeCell ref="D8:J8"/>
    <mergeCell ref="G9:H9"/>
    <mergeCell ref="B6:K6"/>
  </mergeCells>
  <printOptions/>
  <pageMargins left="0.984251968503937" right="0.1968503937007874" top="0.5905511811023623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2023-02-22T01:55:32Z</cp:lastPrinted>
  <dcterms:created xsi:type="dcterms:W3CDTF">1996-11-27T10:00:04Z</dcterms:created>
  <dcterms:modified xsi:type="dcterms:W3CDTF">2023-02-22T01:55:44Z</dcterms:modified>
  <cp:category/>
  <cp:version/>
  <cp:contentType/>
  <cp:contentStatus/>
</cp:coreProperties>
</file>