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9040" windowHeight="15840" activeTab="0"/>
  </bookViews>
  <sheets>
    <sheet name="2022" sheetId="1" r:id="rId1"/>
  </sheets>
  <definedNames>
    <definedName name="_xlnm.Print_Titles" localSheetId="0">'2022'!$1:$8</definedName>
  </definedNames>
  <calcPr calcId="152511"/>
  <extLst/>
</workbook>
</file>

<file path=xl/sharedStrings.xml><?xml version="1.0" encoding="utf-8"?>
<sst xmlns="http://schemas.openxmlformats.org/spreadsheetml/2006/main" count="66" uniqueCount="52">
  <si>
    <t>Devengado</t>
  </si>
  <si>
    <t>Concepto</t>
  </si>
  <si>
    <t>Estimado / Aprobado</t>
  </si>
  <si>
    <t>Recaudado / Pagado</t>
  </si>
  <si>
    <t>MUNICIPIO DE EDUARDO NERI, GUERRERO</t>
  </si>
  <si>
    <t>Balance Presupuestario - LDF</t>
  </si>
  <si>
    <t>DEL 1 DE ENERO AL 31 DE DICIEMBRE DE 2022</t>
  </si>
  <si>
    <t>(PESOS)</t>
  </si>
  <si>
    <t>A. Ingresos Totales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</si>
  <si>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</si>
  <si>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</si>
  <si>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</si>
  <si>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</si>
  <si>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</si>
  <si>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</si>
  <si>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</si>
  <si>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</si>
  <si>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</si>
  <si>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>I. Balance Presupuestario</t>
  </si>
  <si>
    <t>II. Balance Presupuestario sin Financiamiento Neto</t>
  </si>
  <si>
    <t>III. Balance Presupuestario sin Financiamiento Neto y sin Remanentes del Ejercicio Anterior</t>
  </si>
  <si>
    <t>Aprobado</t>
  </si>
  <si>
    <t>Pagado</t>
  </si>
  <si>
    <t>E. Intereses, Comisiones y Gastos de la Deuda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</si>
  <si>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</si>
  <si>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</si>
  <si>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</t>
  </si>
  <si>
    <t>F. Financiamiento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</si>
  <si>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</si>
  <si>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</si>
  <si>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</t>
  </si>
  <si>
    <t xml:space="preserve">     G1. Amortización de la Deuda Pública con Gasto No Etiquetado</t>
  </si>
  <si>
    <t xml:space="preserve">     G2. Amortización de la Deuda Pública con Gasto Etiquetado</t>
  </si>
  <si>
    <t>A3. Financiamiento Neto</t>
  </si>
  <si>
    <t>A1. Ingresos de Libre Disposición</t>
  </si>
  <si>
    <t>A3.1 Financiamiento Neto con Fuente de Pago de Ingresos de Libre Disposición</t>
  </si>
  <si>
    <t xml:space="preserve">          F1. Financiamiento con Fuente de Pago de Ingresos de Libre Disposición</t>
  </si>
  <si>
    <t xml:space="preserve">          G1. Amortización de la Deuda Pública con Gasto No Etiquetado</t>
  </si>
  <si>
    <t>B1. Gasto No Etiquetado (sin incluir Amortización de la Deuda Pública)</t>
  </si>
  <si>
    <t>C1. Remanentes de Ingresos de Libre Disposición aplicados en el periodo</t>
  </si>
  <si>
    <t>V. Balance Presupuestario de Recursos Disponibles</t>
  </si>
  <si>
    <t>VI. Balance Presupuestario de Recursos Disponibles sin Financiamiento Neto</t>
  </si>
  <si>
    <t>A2. Transferencias Federales Etiquetadas</t>
  </si>
  <si>
    <t>A3.2 Financiamiento Neto con Fuente de Pago de Transferencias Federales Etiquetadas</t>
  </si>
  <si>
    <t xml:space="preserve">          F2. Financiamiento con Fuente de Pago de Transferencias Federales Etiquetadas</t>
  </si>
  <si>
    <t xml:space="preserve">          G2. Amortización de la Deuda Pública con Gasto Etiquetado</t>
  </si>
  <si>
    <t>B2. Gasto Etiquetado (sin incluir la Amortización de la Deuda Pública)</t>
  </si>
  <si>
    <t>C2. Remanentes de Transferencias Federales Etiquetadas aplicados en el periodo</t>
  </si>
  <si>
    <t>VII. Balance Presupuestario de Recursos Etiquetados</t>
  </si>
  <si>
    <t>VIII. Balance Presupuestario de Recursos Etiquetados sin Financiamiento Neto</t>
  </si>
  <si>
    <t>LDF-4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</si>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</sst>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vertical="top"/>
    </xf>
    <xf numFmtId="0" fontId="0" fillId="0" borderId="2" xfId="0" applyFill="1" applyBorder="1"/>
    <xf numFmtId="0" fontId="0" fillId="0" borderId="2" xfId="0" applyBorder="1"/>
    <xf numFmtId="0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7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4" fontId="8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 quotePrefix="1">
      <alignment vertical="top"/>
    </xf>
    <xf numFmtId="0" fontId="3" fillId="0" borderId="2" xfId="0" applyFont="1" applyFill="1" applyBorder="1" applyAlignment="1" quotePrefix="1">
      <alignment vertical="top" wrapText="1"/>
    </xf>
    <xf numFmtId="4" fontId="3" fillId="0" borderId="2" xfId="0" applyNumberFormat="1" applyFont="1" applyFill="1" applyBorder="1" applyAlignment="1" quotePrefix="1">
      <alignment vertical="top"/>
    </xf>
    <xf numFmtId="4" fontId="3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 quotePrefix="1">
      <alignment vertical="top"/>
    </xf>
    <xf numFmtId="4" fontId="3" fillId="0" borderId="2" xfId="0" applyNumberFormat="1" applyFont="1" applyBorder="1" applyAlignment="1" quotePrefix="1">
      <alignment vertical="top"/>
    </xf>
    <xf numFmtId="4" fontId="3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 quotePrefix="1">
      <alignment vertical="top"/>
    </xf>
    <xf numFmtId="0" fontId="2" fillId="0" borderId="3" xfId="0" applyFont="1" applyFill="1" applyBorder="1" applyAlignment="1" quotePrefix="1">
      <alignment vertical="top"/>
    </xf>
    <xf numFmtId="0" fontId="2" fillId="0" borderId="3" xfId="0" applyFont="1" applyBorder="1" applyAlignment="1">
      <alignment vertical="top" wrapText="1"/>
    </xf>
    <xf numFmtId="4" fontId="3" fillId="0" borderId="3" xfId="0" applyNumberFormat="1" applyFont="1" applyBorder="1" applyAlignment="1" quotePrefix="1">
      <alignment vertical="top"/>
    </xf>
    <xf numFmtId="4" fontId="3" fillId="0" borderId="3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4" xfId="0" applyFill="1" applyBorder="1"/>
    <xf numFmtId="0" fontId="2" fillId="0" borderId="5" xfId="0" applyFont="1" applyFill="1" applyBorder="1" applyAlignment="1">
      <alignment vertical="top"/>
    </xf>
    <xf numFmtId="4" fontId="0" fillId="0" borderId="5" xfId="0" applyNumberFormat="1" applyFill="1" applyBorder="1"/>
    <xf numFmtId="0" fontId="2" fillId="0" borderId="6" xfId="0" applyFont="1" applyFill="1" applyBorder="1" applyAlignment="1">
      <alignment vertical="top"/>
    </xf>
    <xf numFmtId="0" fontId="9" fillId="3" borderId="7" xfId="0" applyFont="1" applyFill="1" applyBorder="1" applyAlignment="1">
      <alignment horizontal="right" vertical="top"/>
    </xf>
    <xf numFmtId="0" fontId="5" fillId="3" borderId="2" xfId="0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5"/>
  <sheetViews>
    <sheetView tabSelected="1" workbookViewId="0" topLeftCell="A28">
      <selection activeCell="M38" sqref="M38"/>
    </sheetView>
  </sheetViews>
  <sheetFormatPr defaultColWidth="9.140625" defaultRowHeight="12.75"/>
  <cols>
    <col min="1" max="1" width="49.57421875" style="3" customWidth="1" collapsed="1"/>
    <col min="2" max="2" width="0.42578125" style="13" customWidth="1" collapsed="1"/>
    <col min="3" max="3" width="17.57421875" style="12" customWidth="1" collapsed="1"/>
    <col min="4" max="5" width="0.2890625" style="12" customWidth="1" collapsed="1"/>
    <col min="6" max="6" width="16.421875" style="12" customWidth="1" collapsed="1"/>
    <col min="7" max="8" width="0.2890625" style="10" customWidth="1" collapsed="1"/>
    <col min="9" max="9" width="16.28125" style="10" customWidth="1" collapsed="1"/>
    <col min="10" max="10" width="0.42578125" style="10" customWidth="1" collapsed="1"/>
    <col min="11" max="11" width="9.140625" style="10" customWidth="1" collapsed="1"/>
    <col min="12" max="12" width="9.140625" style="10" customWidth="1"/>
    <col min="13" max="16384" width="9.140625" style="10" customWidth="1" collapsed="1"/>
  </cols>
  <sheetData>
    <row r="1" spans="1:9" s="4" customFormat="1" ht="15.75" customHeight="1">
      <c r="A1" s="49" t="s">
        <v>50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3.5" customHeight="1">
      <c r="A2" s="50" t="s">
        <v>4</v>
      </c>
      <c r="B2" s="50"/>
      <c r="C2" s="50"/>
      <c r="D2" s="50"/>
      <c r="E2" s="50"/>
      <c r="F2" s="50"/>
      <c r="G2" s="50"/>
      <c r="H2" s="50"/>
      <c r="I2" s="50"/>
    </row>
    <row r="3" spans="1:9" s="1" customFormat="1" ht="13.5" customHeight="1">
      <c r="A3" s="53" t="s">
        <v>5</v>
      </c>
      <c r="B3" s="53"/>
      <c r="C3" s="53"/>
      <c r="D3" s="53"/>
      <c r="E3" s="53"/>
      <c r="F3" s="53"/>
      <c r="G3" s="53"/>
      <c r="H3" s="53"/>
      <c r="I3" s="53"/>
    </row>
    <row r="4" spans="1:9" s="2" customFormat="1" ht="13.5" customHeight="1">
      <c r="A4" s="54" t="s">
        <v>6</v>
      </c>
      <c r="B4" s="54"/>
      <c r="C4" s="54"/>
      <c r="D4" s="54"/>
      <c r="E4" s="54"/>
      <c r="F4" s="54"/>
      <c r="G4" s="54"/>
      <c r="H4" s="54"/>
      <c r="I4" s="54"/>
    </row>
    <row r="5" spans="1:9" s="2" customFormat="1" ht="13.5" customHeight="1">
      <c r="A5" s="55" t="s">
        <v>7</v>
      </c>
      <c r="B5" s="55"/>
      <c r="C5" s="55"/>
      <c r="D5" s="55"/>
      <c r="E5" s="55"/>
      <c r="F5" s="55"/>
      <c r="G5" s="55"/>
      <c r="H5" s="55"/>
      <c r="I5" s="55"/>
    </row>
    <row r="6" spans="1:9" s="2" customFormat="1" ht="7.5" customHeight="1">
      <c r="A6" s="48"/>
      <c r="B6" s="3"/>
      <c r="C6" s="46"/>
      <c r="D6" s="46"/>
      <c r="E6" s="46"/>
      <c r="F6" s="47"/>
      <c r="G6" s="45"/>
      <c r="H6" s="16"/>
      <c r="I6" s="17"/>
    </row>
    <row r="7" spans="1:9" s="2" customFormat="1" ht="12" customHeight="1">
      <c r="A7" s="51" t="s">
        <v>1</v>
      </c>
      <c r="B7" s="18"/>
      <c r="C7" s="51" t="s">
        <v>2</v>
      </c>
      <c r="D7" s="19"/>
      <c r="E7" s="19"/>
      <c r="F7" s="51" t="s">
        <v>0</v>
      </c>
      <c r="G7" s="19"/>
      <c r="H7" s="20"/>
      <c r="I7" s="51" t="s">
        <v>3</v>
      </c>
    </row>
    <row r="8" spans="1:9" s="2" customFormat="1" ht="10.5" customHeight="1">
      <c r="A8" s="51"/>
      <c r="B8" s="18"/>
      <c r="C8" s="51"/>
      <c r="D8" s="21"/>
      <c r="E8" s="21"/>
      <c r="F8" s="51"/>
      <c r="G8" s="22"/>
      <c r="H8" s="20"/>
      <c r="I8" s="51"/>
    </row>
    <row r="9" spans="1:9" ht="3.75" customHeight="1">
      <c r="A9" s="52"/>
      <c r="B9" s="52"/>
      <c r="C9" s="23"/>
      <c r="D9" s="23"/>
      <c r="E9" s="23"/>
      <c r="F9" s="23"/>
      <c r="G9" s="24"/>
      <c r="H9" s="15"/>
      <c r="I9" s="24"/>
    </row>
    <row r="10" spans="1:9" ht="12.75">
      <c r="A10" s="25" t="s">
        <v>8</v>
      </c>
      <c r="B10" s="26"/>
      <c r="C10" s="27">
        <f>SUM(C11:C13)</f>
        <v>171156906.84</v>
      </c>
      <c r="D10" s="23"/>
      <c r="E10" s="23"/>
      <c r="F10" s="27">
        <f>SUM(F11:F13)</f>
        <v>224645856.26</v>
      </c>
      <c r="G10" s="24"/>
      <c r="H10" s="24"/>
      <c r="I10" s="27">
        <f>SUM(I11:I13)</f>
        <v>224645856.26</v>
      </c>
    </row>
    <row r="11" spans="1:9" ht="12.75">
      <c r="A11" s="28" t="s">
        <v>9</v>
      </c>
      <c r="B11" s="26"/>
      <c r="C11" s="29">
        <v>60222164.84</v>
      </c>
      <c r="D11" s="23"/>
      <c r="E11" s="23"/>
      <c r="F11" s="29">
        <v>113984533.52</v>
      </c>
      <c r="G11" s="24"/>
      <c r="H11" s="24"/>
      <c r="I11" s="29">
        <v>113984533.52</v>
      </c>
    </row>
    <row r="12" spans="1:9" ht="12.75">
      <c r="A12" s="28" t="s">
        <v>10</v>
      </c>
      <c r="B12" s="26"/>
      <c r="C12" s="29">
        <v>110934742</v>
      </c>
      <c r="D12" s="23"/>
      <c r="E12" s="23"/>
      <c r="F12" s="29">
        <v>110661322.74</v>
      </c>
      <c r="G12" s="24"/>
      <c r="H12" s="24"/>
      <c r="I12" s="29">
        <v>110661322.74</v>
      </c>
    </row>
    <row r="13" spans="1:9" ht="12.75">
      <c r="A13" s="28" t="s">
        <v>11</v>
      </c>
      <c r="B13" s="26"/>
      <c r="C13" s="29">
        <v>0</v>
      </c>
      <c r="D13" s="23"/>
      <c r="E13" s="23"/>
      <c r="F13" s="29">
        <v>0</v>
      </c>
      <c r="G13" s="24"/>
      <c r="H13" s="24"/>
      <c r="I13" s="29">
        <v>0</v>
      </c>
    </row>
    <row r="14" spans="1:9" ht="12.75">
      <c r="A14" s="30"/>
      <c r="B14" s="31"/>
      <c r="C14" s="32"/>
      <c r="D14" s="33"/>
      <c r="E14" s="33"/>
      <c r="F14" s="33"/>
      <c r="G14" s="15"/>
      <c r="H14" s="15"/>
      <c r="I14" s="15"/>
    </row>
    <row r="15" spans="1:9" ht="12.75">
      <c r="A15" s="25" t="s">
        <v>12</v>
      </c>
      <c r="B15" s="26"/>
      <c r="C15" s="27">
        <f>SUM(C16:C18)</f>
        <v>171156906.84</v>
      </c>
      <c r="D15" s="23"/>
      <c r="E15" s="23"/>
      <c r="F15" s="27">
        <f>SUM(F16:F18)</f>
        <v>222722491.75</v>
      </c>
      <c r="G15" s="24"/>
      <c r="H15" s="24"/>
      <c r="I15" s="27">
        <f>SUM(I16:I18)</f>
        <v>222722491.75</v>
      </c>
    </row>
    <row r="16" spans="1:9" ht="12.75">
      <c r="A16" s="28" t="s">
        <v>13</v>
      </c>
      <c r="B16" s="26"/>
      <c r="C16" s="29">
        <v>60222164.84</v>
      </c>
      <c r="D16" s="23"/>
      <c r="E16" s="23"/>
      <c r="F16" s="29">
        <v>111762675.15</v>
      </c>
      <c r="G16" s="24"/>
      <c r="H16" s="24"/>
      <c r="I16" s="29">
        <v>111762675.15</v>
      </c>
    </row>
    <row r="17" spans="1:9" ht="12.75">
      <c r="A17" s="28" t="s">
        <v>14</v>
      </c>
      <c r="B17" s="26"/>
      <c r="C17" s="29">
        <v>110934742</v>
      </c>
      <c r="D17" s="23"/>
      <c r="E17" s="23"/>
      <c r="F17" s="29">
        <v>110959816.6</v>
      </c>
      <c r="G17" s="24"/>
      <c r="H17" s="24"/>
      <c r="I17" s="29">
        <v>110959816.6</v>
      </c>
    </row>
    <row r="18" spans="1:9" ht="12.75">
      <c r="A18" s="15"/>
      <c r="B18" s="34"/>
      <c r="C18" s="35"/>
      <c r="D18" s="35"/>
      <c r="E18" s="35"/>
      <c r="F18" s="35"/>
      <c r="G18" s="15"/>
      <c r="H18" s="15"/>
      <c r="I18" s="15"/>
    </row>
    <row r="19" spans="1:9" ht="12.75">
      <c r="A19" s="25" t="s">
        <v>15</v>
      </c>
      <c r="B19" s="26"/>
      <c r="C19" s="27">
        <f>SUM(C20:C22)</f>
        <v>0</v>
      </c>
      <c r="D19" s="23"/>
      <c r="E19" s="23"/>
      <c r="F19" s="27">
        <f>SUM(F20:F22)</f>
        <v>0</v>
      </c>
      <c r="G19" s="24"/>
      <c r="H19" s="24"/>
      <c r="I19" s="27">
        <f>SUM(I20:I22)</f>
        <v>0</v>
      </c>
    </row>
    <row r="20" spans="1:9" ht="12.75">
      <c r="A20" s="28" t="s">
        <v>16</v>
      </c>
      <c r="B20" s="26"/>
      <c r="C20" s="29">
        <v>0</v>
      </c>
      <c r="D20" s="23"/>
      <c r="E20" s="23"/>
      <c r="F20" s="29">
        <v>0</v>
      </c>
      <c r="G20" s="24"/>
      <c r="H20" s="24"/>
      <c r="I20" s="29">
        <v>0</v>
      </c>
    </row>
    <row r="21" spans="1:9" ht="12.75">
      <c r="A21" s="28" t="s">
        <v>17</v>
      </c>
      <c r="B21" s="26"/>
      <c r="C21" s="29">
        <v>0</v>
      </c>
      <c r="D21" s="23"/>
      <c r="E21" s="23"/>
      <c r="F21" s="29">
        <v>0</v>
      </c>
      <c r="G21" s="24"/>
      <c r="H21" s="24"/>
      <c r="I21" s="29">
        <v>0</v>
      </c>
    </row>
    <row r="22" spans="1:9" ht="12.75">
      <c r="A22" s="36"/>
      <c r="B22" s="26"/>
      <c r="C22" s="37"/>
      <c r="D22" s="38"/>
      <c r="E22" s="38"/>
      <c r="F22" s="38"/>
      <c r="G22" s="24"/>
      <c r="H22" s="24"/>
      <c r="I22" s="24"/>
    </row>
    <row r="23" spans="1:9" ht="12.75">
      <c r="A23" s="25" t="s">
        <v>18</v>
      </c>
      <c r="B23" s="26"/>
      <c r="C23" s="27">
        <f>0+C10-C15+C19</f>
        <v>0</v>
      </c>
      <c r="D23" s="23"/>
      <c r="E23" s="23"/>
      <c r="F23" s="27">
        <f>0+F10-F15+F19</f>
        <v>1923364.5099999905</v>
      </c>
      <c r="G23" s="24"/>
      <c r="H23" s="24"/>
      <c r="I23" s="27">
        <f>0+I10-I15+I19</f>
        <v>1923364.5099999905</v>
      </c>
    </row>
    <row r="24" spans="1:9" ht="12.75">
      <c r="A24" s="25" t="s">
        <v>19</v>
      </c>
      <c r="B24" s="26"/>
      <c r="C24" s="27">
        <f>C23-C13</f>
        <v>0</v>
      </c>
      <c r="D24" s="23"/>
      <c r="E24" s="23"/>
      <c r="F24" s="27">
        <f>F23-F13</f>
        <v>1923364.5099999905</v>
      </c>
      <c r="G24" s="24"/>
      <c r="H24" s="24"/>
      <c r="I24" s="27">
        <f>I23-I13</f>
        <v>1923364.5099999905</v>
      </c>
    </row>
    <row r="25" spans="1:9" ht="12.75">
      <c r="A25" s="25" t="s">
        <v>20</v>
      </c>
      <c r="B25" s="26"/>
      <c r="C25" s="27">
        <f>C24-C19</f>
        <v>0</v>
      </c>
      <c r="D25" s="23"/>
      <c r="E25" s="23"/>
      <c r="F25" s="27">
        <f>F24-F19</f>
        <v>1923364.5099999905</v>
      </c>
      <c r="G25" s="24"/>
      <c r="H25" s="24"/>
      <c r="I25" s="27">
        <f>I24-I19</f>
        <v>1923364.5099999905</v>
      </c>
    </row>
    <row r="26" spans="1:9" ht="12.75">
      <c r="A26" s="36"/>
      <c r="B26" s="26"/>
      <c r="C26" s="39"/>
      <c r="D26" s="23"/>
      <c r="E26" s="23"/>
      <c r="F26" s="23"/>
      <c r="G26" s="24"/>
      <c r="H26" s="24"/>
      <c r="I26" s="24"/>
    </row>
    <row r="27" spans="1:9" ht="12.75">
      <c r="A27" s="14" t="s">
        <v>1</v>
      </c>
      <c r="B27" s="26"/>
      <c r="C27" s="14" t="s">
        <v>21</v>
      </c>
      <c r="D27" s="23"/>
      <c r="E27" s="23"/>
      <c r="F27" s="14" t="s">
        <v>0</v>
      </c>
      <c r="G27" s="24"/>
      <c r="H27" s="24"/>
      <c r="I27" s="14" t="s">
        <v>22</v>
      </c>
    </row>
    <row r="28" spans="1:9" ht="12.75">
      <c r="A28" s="25" t="s">
        <v>23</v>
      </c>
      <c r="B28" s="26"/>
      <c r="C28" s="27">
        <f>SUM(C29:C31)</f>
        <v>0</v>
      </c>
      <c r="D28" s="23"/>
      <c r="E28" s="23"/>
      <c r="F28" s="27">
        <f>SUM(F29:F31)</f>
        <v>0</v>
      </c>
      <c r="G28" s="24"/>
      <c r="H28" s="24"/>
      <c r="I28" s="27">
        <f>SUM(I29:I31)</f>
        <v>0</v>
      </c>
    </row>
    <row r="29" spans="1:9" ht="12.75">
      <c r="A29" s="28" t="s">
        <v>24</v>
      </c>
      <c r="B29" s="26"/>
      <c r="C29" s="29">
        <v>0</v>
      </c>
      <c r="D29" s="23"/>
      <c r="E29" s="23"/>
      <c r="F29" s="29">
        <v>0</v>
      </c>
      <c r="G29" s="24"/>
      <c r="H29" s="24"/>
      <c r="I29" s="29">
        <v>0</v>
      </c>
    </row>
    <row r="30" spans="1:9" ht="12.75">
      <c r="A30" s="28" t="s">
        <v>25</v>
      </c>
      <c r="B30" s="26"/>
      <c r="C30" s="29">
        <v>0</v>
      </c>
      <c r="D30" s="23"/>
      <c r="E30" s="23"/>
      <c r="F30" s="29">
        <v>0</v>
      </c>
      <c r="G30" s="24"/>
      <c r="H30" s="24"/>
      <c r="I30" s="29">
        <v>0</v>
      </c>
    </row>
    <row r="31" spans="1:9" ht="12.75">
      <c r="A31" s="36"/>
      <c r="B31" s="26"/>
      <c r="C31" s="39"/>
      <c r="D31" s="23"/>
      <c r="E31" s="23"/>
      <c r="F31" s="23"/>
      <c r="G31" s="24"/>
      <c r="H31" s="24"/>
      <c r="I31" s="24"/>
    </row>
    <row r="32" spans="1:9" ht="12.75">
      <c r="A32" s="25" t="s">
        <v>26</v>
      </c>
      <c r="B32" s="26"/>
      <c r="C32" s="27">
        <f>C25+C28</f>
        <v>0</v>
      </c>
      <c r="D32" s="23"/>
      <c r="E32" s="23"/>
      <c r="F32" s="27">
        <f>F25+F28</f>
        <v>1923364.5099999905</v>
      </c>
      <c r="G32" s="24"/>
      <c r="H32" s="24"/>
      <c r="I32" s="27">
        <f>I25+I28</f>
        <v>1923364.5099999905</v>
      </c>
    </row>
    <row r="33" spans="1:9" ht="12.75">
      <c r="A33" s="36"/>
      <c r="B33" s="26"/>
      <c r="C33" s="39"/>
      <c r="D33" s="23"/>
      <c r="E33" s="23"/>
      <c r="F33" s="23"/>
      <c r="G33" s="24"/>
      <c r="H33" s="24"/>
      <c r="I33" s="24"/>
    </row>
    <row r="34" spans="1:9" ht="12.75">
      <c r="A34" s="14" t="s">
        <v>1</v>
      </c>
      <c r="B34" s="26"/>
      <c r="C34" s="14" t="s">
        <v>2</v>
      </c>
      <c r="D34" s="23"/>
      <c r="E34" s="23"/>
      <c r="F34" s="14" t="s">
        <v>0</v>
      </c>
      <c r="G34" s="24"/>
      <c r="H34" s="24"/>
      <c r="I34" s="14" t="s">
        <v>3</v>
      </c>
    </row>
    <row r="35" spans="1:9" ht="12.75">
      <c r="A35" s="25" t="s">
        <v>27</v>
      </c>
      <c r="B35" s="26"/>
      <c r="C35" s="27">
        <f>SUM(C36:C38)</f>
        <v>0</v>
      </c>
      <c r="D35" s="23"/>
      <c r="E35" s="23"/>
      <c r="F35" s="27">
        <f>SUM(F36:F38)</f>
        <v>0</v>
      </c>
      <c r="G35" s="24"/>
      <c r="H35" s="24"/>
      <c r="I35" s="27">
        <f>SUM(I36:I38)</f>
        <v>0</v>
      </c>
    </row>
    <row r="36" spans="1:9" ht="12.75">
      <c r="A36" s="28" t="s">
        <v>28</v>
      </c>
      <c r="B36" s="26"/>
      <c r="C36" s="29">
        <v>0</v>
      </c>
      <c r="D36" s="23"/>
      <c r="E36" s="23"/>
      <c r="F36" s="29">
        <v>0</v>
      </c>
      <c r="G36" s="24"/>
      <c r="H36" s="24"/>
      <c r="I36" s="29">
        <v>0</v>
      </c>
    </row>
    <row r="37" spans="1:9" ht="12.75">
      <c r="A37" s="28" t="s">
        <v>29</v>
      </c>
      <c r="B37" s="26"/>
      <c r="C37" s="29">
        <v>0</v>
      </c>
      <c r="D37" s="23"/>
      <c r="E37" s="23"/>
      <c r="F37" s="29">
        <v>0</v>
      </c>
      <c r="G37" s="24"/>
      <c r="H37" s="24"/>
      <c r="I37" s="29">
        <v>0</v>
      </c>
    </row>
    <row r="38" spans="1:9" ht="12.75">
      <c r="A38" s="36"/>
      <c r="B38" s="26"/>
      <c r="C38" s="39"/>
      <c r="D38" s="23"/>
      <c r="E38" s="23"/>
      <c r="F38" s="23"/>
      <c r="G38" s="24"/>
      <c r="H38" s="24"/>
      <c r="I38" s="24"/>
    </row>
    <row r="39" spans="1:9" ht="12.75">
      <c r="A39" s="25" t="s">
        <v>30</v>
      </c>
      <c r="B39" s="26"/>
      <c r="C39" s="27">
        <f>SUM(C40:C42)</f>
        <v>0</v>
      </c>
      <c r="D39" s="23"/>
      <c r="E39" s="23"/>
      <c r="F39" s="27">
        <f>SUM(F40:F42)</f>
        <v>0</v>
      </c>
      <c r="G39" s="24"/>
      <c r="H39" s="24"/>
      <c r="I39" s="27">
        <f>SUM(I40:I42)</f>
        <v>0</v>
      </c>
    </row>
    <row r="40" spans="1:9" ht="12.75">
      <c r="A40" s="28" t="s">
        <v>31</v>
      </c>
      <c r="B40" s="26"/>
      <c r="C40" s="29">
        <v>0</v>
      </c>
      <c r="D40" s="23"/>
      <c r="E40" s="23"/>
      <c r="F40" s="29">
        <v>0</v>
      </c>
      <c r="G40" s="24"/>
      <c r="H40" s="24"/>
      <c r="I40" s="29">
        <v>0</v>
      </c>
    </row>
    <row r="41" spans="1:9" ht="12.75">
      <c r="A41" s="28" t="s">
        <v>32</v>
      </c>
      <c r="B41" s="26"/>
      <c r="C41" s="29">
        <v>0</v>
      </c>
      <c r="D41" s="23"/>
      <c r="E41" s="23"/>
      <c r="F41" s="29">
        <v>0</v>
      </c>
      <c r="G41" s="24"/>
      <c r="H41" s="24"/>
      <c r="I41" s="29">
        <v>0</v>
      </c>
    </row>
    <row r="42" spans="1:9" ht="12.75">
      <c r="A42" s="36"/>
      <c r="B42" s="26"/>
      <c r="C42" s="39"/>
      <c r="D42" s="23"/>
      <c r="E42" s="23"/>
      <c r="F42" s="23"/>
      <c r="G42" s="24"/>
      <c r="H42" s="24"/>
      <c r="I42" s="24"/>
    </row>
    <row r="43" spans="1:9" ht="12.75">
      <c r="A43" s="25" t="s">
        <v>33</v>
      </c>
      <c r="B43" s="26"/>
      <c r="C43" s="27">
        <f>C35-C39</f>
        <v>0</v>
      </c>
      <c r="D43" s="23"/>
      <c r="E43" s="23"/>
      <c r="F43" s="27">
        <f>F35-F39</f>
        <v>0</v>
      </c>
      <c r="G43" s="24"/>
      <c r="H43" s="24"/>
      <c r="I43" s="27">
        <f>I35-I39</f>
        <v>0</v>
      </c>
    </row>
    <row r="44" spans="1:9" ht="12.75">
      <c r="A44" s="36"/>
      <c r="B44" s="26"/>
      <c r="C44" s="39"/>
      <c r="D44" s="23"/>
      <c r="E44" s="23"/>
      <c r="F44" s="23"/>
      <c r="G44" s="24"/>
      <c r="H44" s="24"/>
      <c r="I44" s="24"/>
    </row>
    <row r="45" spans="1:9" ht="12.75">
      <c r="A45" s="14" t="s">
        <v>1</v>
      </c>
      <c r="B45" s="26"/>
      <c r="C45" s="14" t="s">
        <v>2</v>
      </c>
      <c r="D45" s="23"/>
      <c r="E45" s="23"/>
      <c r="F45" s="14" t="s">
        <v>0</v>
      </c>
      <c r="G45" s="24"/>
      <c r="H45" s="24"/>
      <c r="I45" s="14" t="s">
        <v>3</v>
      </c>
    </row>
    <row r="46" spans="1:9" ht="12.75">
      <c r="A46" s="28" t="s">
        <v>34</v>
      </c>
      <c r="B46" s="26"/>
      <c r="C46" s="29">
        <f>C11</f>
        <v>60222164.84</v>
      </c>
      <c r="D46" s="23"/>
      <c r="E46" s="23"/>
      <c r="F46" s="29">
        <f>F11</f>
        <v>113984533.52</v>
      </c>
      <c r="G46" s="24"/>
      <c r="H46" s="24"/>
      <c r="I46" s="29">
        <f>I11</f>
        <v>113984533.52</v>
      </c>
    </row>
    <row r="47" spans="1:9" ht="12.75">
      <c r="A47" s="28" t="s">
        <v>35</v>
      </c>
      <c r="B47" s="26"/>
      <c r="C47" s="29">
        <f>C48-C49</f>
        <v>0</v>
      </c>
      <c r="D47" s="23"/>
      <c r="E47" s="23"/>
      <c r="F47" s="29">
        <f>F48-F49</f>
        <v>0</v>
      </c>
      <c r="G47" s="24"/>
      <c r="H47" s="24"/>
      <c r="I47" s="29">
        <f>I48-I49</f>
        <v>0</v>
      </c>
    </row>
    <row r="48" spans="1:9" ht="12.75">
      <c r="A48" s="28" t="s">
        <v>36</v>
      </c>
      <c r="B48" s="26"/>
      <c r="C48" s="29">
        <f>C36</f>
        <v>0</v>
      </c>
      <c r="D48" s="23"/>
      <c r="E48" s="23"/>
      <c r="F48" s="29">
        <f>F36</f>
        <v>0</v>
      </c>
      <c r="G48" s="24"/>
      <c r="H48" s="24"/>
      <c r="I48" s="29">
        <f>I36</f>
        <v>0</v>
      </c>
    </row>
    <row r="49" spans="1:9" ht="12.75">
      <c r="A49" s="28" t="s">
        <v>37</v>
      </c>
      <c r="B49" s="26"/>
      <c r="C49" s="29">
        <f>C40</f>
        <v>0</v>
      </c>
      <c r="D49" s="23"/>
      <c r="E49" s="23"/>
      <c r="F49" s="29">
        <f>F40</f>
        <v>0</v>
      </c>
      <c r="G49" s="24"/>
      <c r="H49" s="24"/>
      <c r="I49" s="29">
        <f>I40</f>
        <v>0</v>
      </c>
    </row>
    <row r="50" spans="1:9" ht="12.75">
      <c r="A50" s="36"/>
      <c r="B50" s="26"/>
      <c r="C50" s="39"/>
      <c r="D50" s="23"/>
      <c r="E50" s="23"/>
      <c r="F50" s="23"/>
      <c r="G50" s="24"/>
      <c r="H50" s="24"/>
      <c r="I50" s="24"/>
    </row>
    <row r="51" spans="1:9" ht="12.75">
      <c r="A51" s="28" t="s">
        <v>38</v>
      </c>
      <c r="B51" s="26"/>
      <c r="C51" s="29">
        <f>C16</f>
        <v>60222164.84</v>
      </c>
      <c r="D51" s="23"/>
      <c r="E51" s="23"/>
      <c r="F51" s="29">
        <f>F16</f>
        <v>111762675.15</v>
      </c>
      <c r="G51" s="24"/>
      <c r="H51" s="24"/>
      <c r="I51" s="29">
        <f>I16</f>
        <v>111762675.15</v>
      </c>
    </row>
    <row r="52" spans="1:9" ht="12.75">
      <c r="A52" s="28" t="s">
        <v>39</v>
      </c>
      <c r="B52" s="26"/>
      <c r="C52" s="29">
        <f>C20</f>
        <v>0</v>
      </c>
      <c r="D52" s="23"/>
      <c r="E52" s="23"/>
      <c r="F52" s="29">
        <f>F20</f>
        <v>0</v>
      </c>
      <c r="G52" s="24"/>
      <c r="H52" s="24"/>
      <c r="I52" s="29">
        <f>I20</f>
        <v>0</v>
      </c>
    </row>
    <row r="53" spans="1:9" ht="12.75">
      <c r="A53" s="25" t="s">
        <v>40</v>
      </c>
      <c r="B53" s="26"/>
      <c r="C53" s="27">
        <f>0+C46+C47-C51+C52</f>
        <v>0</v>
      </c>
      <c r="D53" s="23"/>
      <c r="E53" s="23"/>
      <c r="F53" s="27">
        <f>0+F46+F47-F51+F52</f>
        <v>2221858.36999999</v>
      </c>
      <c r="G53" s="24"/>
      <c r="H53" s="24"/>
      <c r="I53" s="27">
        <f>0+I46+I47-I51+I52</f>
        <v>2221858.36999999</v>
      </c>
    </row>
    <row r="54" spans="1:9" ht="12.75">
      <c r="A54" s="25" t="s">
        <v>41</v>
      </c>
      <c r="B54" s="26"/>
      <c r="C54" s="27">
        <f>C53-C47</f>
        <v>0</v>
      </c>
      <c r="D54" s="23"/>
      <c r="E54" s="23"/>
      <c r="F54" s="27">
        <f>F53-F47</f>
        <v>2221858.36999999</v>
      </c>
      <c r="G54" s="24"/>
      <c r="H54" s="24"/>
      <c r="I54" s="27">
        <f>I53-I47</f>
        <v>2221858.36999999</v>
      </c>
    </row>
    <row r="55" spans="1:9" ht="12.75">
      <c r="A55" s="30"/>
      <c r="B55" s="26"/>
      <c r="C55" s="37"/>
      <c r="D55" s="38"/>
      <c r="E55" s="38"/>
      <c r="F55" s="38"/>
      <c r="G55" s="24"/>
      <c r="H55" s="24"/>
      <c r="I55" s="24"/>
    </row>
    <row r="56" spans="1:9" ht="12.75">
      <c r="A56" s="14" t="s">
        <v>1</v>
      </c>
      <c r="B56" s="26"/>
      <c r="C56" s="14" t="s">
        <v>2</v>
      </c>
      <c r="D56" s="23"/>
      <c r="E56" s="23"/>
      <c r="F56" s="14" t="s">
        <v>0</v>
      </c>
      <c r="G56" s="24"/>
      <c r="H56" s="24"/>
      <c r="I56" s="14" t="s">
        <v>3</v>
      </c>
    </row>
    <row r="57" spans="1:9" ht="12.75">
      <c r="A57" s="28" t="s">
        <v>42</v>
      </c>
      <c r="B57" s="26"/>
      <c r="C57" s="29">
        <f>C12</f>
        <v>110934742</v>
      </c>
      <c r="D57" s="23"/>
      <c r="E57" s="23"/>
      <c r="F57" s="29">
        <f>F12</f>
        <v>110661322.74</v>
      </c>
      <c r="G57" s="24"/>
      <c r="H57" s="24"/>
      <c r="I57" s="29">
        <f>I12</f>
        <v>110661322.74</v>
      </c>
    </row>
    <row r="58" spans="1:9" ht="12.75">
      <c r="A58" s="28" t="s">
        <v>43</v>
      </c>
      <c r="B58" s="26"/>
      <c r="C58" s="29">
        <f>C59-C60</f>
        <v>0</v>
      </c>
      <c r="D58" s="23"/>
      <c r="E58" s="23"/>
      <c r="F58" s="29">
        <f>F59-F60</f>
        <v>0</v>
      </c>
      <c r="G58" s="24"/>
      <c r="H58" s="24"/>
      <c r="I58" s="29">
        <f>I59-I60</f>
        <v>0</v>
      </c>
    </row>
    <row r="59" spans="1:9" ht="12.75">
      <c r="A59" s="28" t="s">
        <v>44</v>
      </c>
      <c r="B59" s="26"/>
      <c r="C59" s="29">
        <f>C37</f>
        <v>0</v>
      </c>
      <c r="D59" s="23"/>
      <c r="E59" s="23"/>
      <c r="F59" s="29">
        <f>F37</f>
        <v>0</v>
      </c>
      <c r="G59" s="24"/>
      <c r="H59" s="24"/>
      <c r="I59" s="29">
        <f>I37</f>
        <v>0</v>
      </c>
    </row>
    <row r="60" spans="1:9" ht="12.75">
      <c r="A60" s="28" t="s">
        <v>45</v>
      </c>
      <c r="B60" s="26"/>
      <c r="C60" s="29">
        <f>C41</f>
        <v>0</v>
      </c>
      <c r="D60" s="23"/>
      <c r="E60" s="23"/>
      <c r="F60" s="29">
        <f>F41</f>
        <v>0</v>
      </c>
      <c r="G60" s="24"/>
      <c r="H60" s="24"/>
      <c r="I60" s="29">
        <f>I41</f>
        <v>0</v>
      </c>
    </row>
    <row r="61" spans="1:9" ht="12.75">
      <c r="A61" s="36"/>
      <c r="B61" s="26"/>
      <c r="C61" s="39"/>
      <c r="D61" s="23"/>
      <c r="E61" s="23"/>
      <c r="F61" s="23"/>
      <c r="G61" s="24"/>
      <c r="H61" s="24"/>
      <c r="I61" s="24"/>
    </row>
    <row r="62" spans="1:9" ht="12.75">
      <c r="A62" s="28" t="s">
        <v>46</v>
      </c>
      <c r="B62" s="26"/>
      <c r="C62" s="29">
        <f>C17</f>
        <v>110934742</v>
      </c>
      <c r="D62" s="23"/>
      <c r="E62" s="23"/>
      <c r="F62" s="29">
        <f>F17</f>
        <v>110959816.6</v>
      </c>
      <c r="G62" s="24"/>
      <c r="H62" s="24"/>
      <c r="I62" s="29">
        <f>I17</f>
        <v>110959816.6</v>
      </c>
    </row>
    <row r="63" spans="1:9" ht="12.75">
      <c r="A63" s="28" t="s">
        <v>47</v>
      </c>
      <c r="B63" s="26"/>
      <c r="C63" s="29">
        <f>C21</f>
        <v>0</v>
      </c>
      <c r="D63" s="23"/>
      <c r="E63" s="23"/>
      <c r="F63" s="29">
        <f>F21</f>
        <v>0</v>
      </c>
      <c r="G63" s="24"/>
      <c r="H63" s="24"/>
      <c r="I63" s="29">
        <f>I21</f>
        <v>0</v>
      </c>
    </row>
    <row r="64" spans="1:9" ht="12.75">
      <c r="A64" s="25" t="s">
        <v>48</v>
      </c>
      <c r="B64" s="26"/>
      <c r="C64" s="27">
        <f>0+C57+C58-C62+C63</f>
        <v>0</v>
      </c>
      <c r="D64" s="23"/>
      <c r="E64" s="23"/>
      <c r="F64" s="27">
        <f>0+F57+F58-F62+F63</f>
        <v>-298493.8599999994</v>
      </c>
      <c r="G64" s="24"/>
      <c r="H64" s="24"/>
      <c r="I64" s="27">
        <f>0+I57+I58-I62+I63</f>
        <v>-298493.8599999994</v>
      </c>
    </row>
    <row r="65" spans="1:9" ht="12.75">
      <c r="A65" s="25" t="s">
        <v>49</v>
      </c>
      <c r="B65" s="26"/>
      <c r="C65" s="27">
        <f>C64-C58</f>
        <v>0</v>
      </c>
      <c r="D65" s="23"/>
      <c r="E65" s="23"/>
      <c r="F65" s="27">
        <f>F64-F58</f>
        <v>-298493.8599999994</v>
      </c>
      <c r="G65" s="24"/>
      <c r="H65" s="24"/>
      <c r="I65" s="27">
        <f>I64-I58</f>
        <v>-298493.8599999994</v>
      </c>
    </row>
    <row r="66" spans="1:9" ht="12.75">
      <c r="A66" s="30"/>
      <c r="B66" s="26"/>
      <c r="C66" s="37"/>
      <c r="D66" s="38"/>
      <c r="E66" s="38"/>
      <c r="F66" s="38"/>
      <c r="G66" s="24"/>
      <c r="H66" s="24"/>
      <c r="I66" s="24"/>
    </row>
    <row r="67" spans="1:9" ht="12.75">
      <c r="A67" s="40"/>
      <c r="B67" s="41"/>
      <c r="C67" s="42"/>
      <c r="D67" s="43"/>
      <c r="E67" s="43"/>
      <c r="F67" s="43"/>
      <c r="G67" s="44"/>
      <c r="H67" s="44"/>
      <c r="I67" s="44"/>
    </row>
    <row r="68" ht="12.75">
      <c r="A68" s="3" t="s">
        <v>51</v>
      </c>
    </row>
    <row r="69" spans="1:6" ht="12.75">
      <c r="A69" s="5"/>
      <c r="C69" s="8"/>
      <c r="D69" s="9"/>
      <c r="E69" s="9"/>
      <c r="F69" s="9"/>
    </row>
    <row r="70" spans="1:6" ht="12.75">
      <c r="A70" s="6"/>
      <c r="C70" s="8"/>
      <c r="D70" s="9"/>
      <c r="E70" s="9"/>
      <c r="F70" s="9"/>
    </row>
    <row r="71" spans="1:5" ht="12.75">
      <c r="A71" s="5"/>
      <c r="C71" s="8"/>
      <c r="D71" s="9"/>
      <c r="E71" s="9"/>
    </row>
    <row r="72" spans="1:6" ht="12.75">
      <c r="A72" s="6"/>
      <c r="C72" s="8"/>
      <c r="D72" s="9"/>
      <c r="E72" s="9"/>
      <c r="F72" s="9"/>
    </row>
    <row r="73" spans="1:3" ht="12.75">
      <c r="A73" s="6"/>
      <c r="C73" s="11"/>
    </row>
    <row r="74" spans="1:5" ht="12.75">
      <c r="A74" s="5"/>
      <c r="C74" s="8"/>
      <c r="D74" s="9"/>
      <c r="E74" s="9"/>
    </row>
    <row r="75" spans="1:6" ht="12.75">
      <c r="A75" s="6"/>
      <c r="C75" s="8"/>
      <c r="D75" s="9"/>
      <c r="E75" s="9"/>
      <c r="F75" s="9"/>
    </row>
    <row r="76" spans="1:3" ht="12.75">
      <c r="A76" s="6"/>
      <c r="C76" s="11"/>
    </row>
    <row r="77" spans="1:3" ht="12.75">
      <c r="A77" s="6"/>
      <c r="C77" s="11"/>
    </row>
    <row r="78" spans="1:3" ht="12.75">
      <c r="A78" s="6"/>
      <c r="C78" s="11"/>
    </row>
    <row r="79" spans="1:3" ht="12.75">
      <c r="A79" s="6"/>
      <c r="C79" s="11"/>
    </row>
    <row r="80" spans="1:3" ht="12.75">
      <c r="A80" s="6"/>
      <c r="C80" s="11"/>
    </row>
    <row r="81" spans="1:3" ht="12.75">
      <c r="A81" s="6"/>
      <c r="C81" s="11"/>
    </row>
    <row r="82" spans="1:3" ht="12.75">
      <c r="A82" s="6"/>
      <c r="C82" s="11"/>
    </row>
    <row r="83" spans="1:3" ht="12.75">
      <c r="A83" s="6"/>
      <c r="C83" s="11"/>
    </row>
    <row r="84" spans="1:3" ht="12.75">
      <c r="A84" s="6"/>
      <c r="C84" s="11"/>
    </row>
    <row r="85" spans="1:3" ht="12.75">
      <c r="A85" s="6"/>
      <c r="C85" s="11"/>
    </row>
    <row r="86" spans="1:3" ht="12.75">
      <c r="A86" s="6"/>
      <c r="C86" s="11"/>
    </row>
    <row r="87" spans="1:3" ht="12.75">
      <c r="A87" s="6"/>
      <c r="C87" s="11"/>
    </row>
    <row r="88" spans="1:3" ht="12.75">
      <c r="A88" s="6"/>
      <c r="C88" s="11"/>
    </row>
    <row r="89" spans="1:3" ht="12.75">
      <c r="A89" s="6"/>
      <c r="C89" s="11"/>
    </row>
    <row r="90" spans="1:3" ht="12.75">
      <c r="A90" s="6"/>
      <c r="C90" s="11"/>
    </row>
    <row r="91" ht="12.75">
      <c r="C91" s="11"/>
    </row>
    <row r="92" spans="1:5" ht="12.75">
      <c r="A92" s="5"/>
      <c r="C92" s="8"/>
      <c r="D92" s="9"/>
      <c r="E92" s="9"/>
    </row>
    <row r="93" spans="1:5" ht="12.75">
      <c r="A93" s="5"/>
      <c r="C93" s="8"/>
      <c r="D93" s="9"/>
      <c r="E93" s="9"/>
    </row>
    <row r="94" spans="1:5" ht="12.75">
      <c r="A94" s="5"/>
      <c r="C94" s="8"/>
      <c r="D94" s="9"/>
      <c r="E94" s="9"/>
    </row>
    <row r="95" spans="1:5" ht="12.75">
      <c r="A95" s="5"/>
      <c r="C95" s="8"/>
      <c r="D95" s="9"/>
      <c r="E95" s="9"/>
    </row>
    <row r="96" ht="12.75">
      <c r="A96" s="6"/>
    </row>
    <row r="97" spans="3:6" ht="12.75">
      <c r="C97" s="8"/>
      <c r="D97" s="9"/>
      <c r="E97" s="9"/>
      <c r="F97" s="9"/>
    </row>
    <row r="98" spans="1:6" ht="12.75">
      <c r="A98" s="5"/>
      <c r="C98" s="8"/>
      <c r="D98" s="9"/>
      <c r="E98" s="9"/>
      <c r="F98" s="9"/>
    </row>
    <row r="99" spans="1:6" ht="12.75">
      <c r="A99" s="5"/>
      <c r="C99" s="8"/>
      <c r="D99" s="9"/>
      <c r="E99" s="9"/>
      <c r="F99" s="9"/>
    </row>
    <row r="100" spans="1:6" ht="12.75">
      <c r="A100" s="5"/>
      <c r="C100" s="8"/>
      <c r="D100" s="9"/>
      <c r="E100" s="9"/>
      <c r="F100" s="9"/>
    </row>
    <row r="101" spans="1:5" ht="12.75">
      <c r="A101" s="5"/>
      <c r="C101" s="8"/>
      <c r="D101" s="9"/>
      <c r="E101" s="9"/>
    </row>
    <row r="102" ht="12.75">
      <c r="A102" s="6"/>
    </row>
    <row r="103" spans="3:6" ht="12.75">
      <c r="C103" s="8"/>
      <c r="D103" s="9"/>
      <c r="E103" s="9"/>
      <c r="F103" s="9"/>
    </row>
    <row r="104" spans="1:6" ht="12.75">
      <c r="A104" s="5"/>
      <c r="C104" s="8"/>
      <c r="D104" s="9"/>
      <c r="E104" s="9"/>
      <c r="F104" s="9"/>
    </row>
    <row r="105" spans="1:6" ht="12.75">
      <c r="A105" s="5"/>
      <c r="C105" s="8"/>
      <c r="D105" s="9"/>
      <c r="E105" s="9"/>
      <c r="F105" s="9"/>
    </row>
    <row r="106" spans="1:6" ht="12.75">
      <c r="A106" s="5"/>
      <c r="C106" s="8"/>
      <c r="D106" s="9"/>
      <c r="E106" s="9"/>
      <c r="F106" s="9"/>
    </row>
    <row r="107" spans="1:5" ht="12.75">
      <c r="A107" s="5"/>
      <c r="C107" s="8"/>
      <c r="D107" s="9"/>
      <c r="E107" s="9"/>
    </row>
    <row r="108" ht="12.75">
      <c r="A108" s="6"/>
    </row>
    <row r="109" spans="3:6" ht="12.75">
      <c r="C109" s="8"/>
      <c r="D109" s="9"/>
      <c r="E109" s="9"/>
      <c r="F109" s="9"/>
    </row>
    <row r="110" spans="1:6" ht="12.75">
      <c r="A110" s="5"/>
      <c r="C110" s="8"/>
      <c r="D110" s="9"/>
      <c r="E110" s="9"/>
      <c r="F110" s="9"/>
    </row>
    <row r="111" spans="1:6" ht="12.75">
      <c r="A111" s="5"/>
      <c r="C111" s="8"/>
      <c r="D111" s="9"/>
      <c r="E111" s="9"/>
      <c r="F111" s="9"/>
    </row>
    <row r="112" spans="1:6" ht="12.75">
      <c r="A112" s="5"/>
      <c r="C112" s="8"/>
      <c r="D112" s="9"/>
      <c r="E112" s="9"/>
      <c r="F112" s="9"/>
    </row>
    <row r="113" spans="1:5" ht="12.75">
      <c r="A113" s="5"/>
      <c r="C113" s="8"/>
      <c r="D113" s="9"/>
      <c r="E113" s="9"/>
    </row>
    <row r="114" ht="12.75">
      <c r="A114" s="6"/>
    </row>
    <row r="115" spans="3:6" ht="12.75">
      <c r="C115" s="8"/>
      <c r="D115" s="9"/>
      <c r="E115" s="9"/>
      <c r="F115" s="9"/>
    </row>
    <row r="116" spans="1:6" ht="12.75">
      <c r="A116" s="5"/>
      <c r="C116" s="8"/>
      <c r="D116" s="9"/>
      <c r="E116" s="9"/>
      <c r="F116" s="9"/>
    </row>
    <row r="117" spans="1:6" ht="12.75">
      <c r="A117" s="5"/>
      <c r="C117" s="8"/>
      <c r="D117" s="9"/>
      <c r="E117" s="9"/>
      <c r="F117" s="9"/>
    </row>
    <row r="118" spans="1:6" ht="12.75">
      <c r="A118" s="5"/>
      <c r="C118" s="8"/>
      <c r="D118" s="9"/>
      <c r="E118" s="9"/>
      <c r="F118" s="9"/>
    </row>
    <row r="119" spans="1:5" ht="12.75">
      <c r="A119" s="5"/>
      <c r="C119" s="8"/>
      <c r="D119" s="9"/>
      <c r="E119" s="9"/>
    </row>
    <row r="120" ht="12.75">
      <c r="A120" s="6"/>
    </row>
    <row r="121" spans="3:6" ht="12.75">
      <c r="C121" s="8"/>
      <c r="D121" s="9"/>
      <c r="E121" s="9"/>
      <c r="F121" s="9"/>
    </row>
    <row r="122" spans="1:6" ht="12.75">
      <c r="A122" s="5"/>
      <c r="C122" s="8"/>
      <c r="D122" s="9"/>
      <c r="E122" s="9"/>
      <c r="F122" s="9"/>
    </row>
    <row r="123" spans="1:6" ht="12.75">
      <c r="A123" s="5"/>
      <c r="C123" s="8"/>
      <c r="D123" s="9"/>
      <c r="E123" s="9"/>
      <c r="F123" s="9"/>
    </row>
    <row r="124" spans="1:6" ht="12.75">
      <c r="A124" s="5"/>
      <c r="C124" s="8"/>
      <c r="D124" s="9"/>
      <c r="E124" s="9"/>
      <c r="F124" s="9"/>
    </row>
    <row r="125" spans="1:5" ht="12.75">
      <c r="A125" s="5"/>
      <c r="C125" s="8"/>
      <c r="D125" s="9"/>
      <c r="E125" s="9"/>
    </row>
    <row r="126" ht="12.75">
      <c r="A126" s="6"/>
    </row>
    <row r="127" spans="3:6" ht="12.75">
      <c r="C127" s="8"/>
      <c r="D127" s="9"/>
      <c r="E127" s="9"/>
      <c r="F127" s="9"/>
    </row>
    <row r="128" spans="1:6" ht="12.75">
      <c r="A128" s="5"/>
      <c r="C128" s="8"/>
      <c r="D128" s="9"/>
      <c r="E128" s="9"/>
      <c r="F128" s="9"/>
    </row>
    <row r="129" spans="1:6" ht="12.75">
      <c r="A129" s="5"/>
      <c r="C129" s="8"/>
      <c r="D129" s="9"/>
      <c r="E129" s="9"/>
      <c r="F129" s="9"/>
    </row>
    <row r="130" spans="1:6" ht="12.75">
      <c r="A130" s="5"/>
      <c r="C130" s="8"/>
      <c r="D130" s="9"/>
      <c r="E130" s="9"/>
      <c r="F130" s="9"/>
    </row>
    <row r="131" spans="1:5" ht="12.75">
      <c r="A131" s="5"/>
      <c r="C131" s="8"/>
      <c r="D131" s="9"/>
      <c r="E131" s="9"/>
    </row>
    <row r="132" ht="12.75">
      <c r="A132" s="6"/>
    </row>
    <row r="133" spans="3:6" ht="12.75">
      <c r="C133" s="8"/>
      <c r="D133" s="9"/>
      <c r="E133" s="9"/>
      <c r="F133" s="9"/>
    </row>
    <row r="134" spans="1:6" ht="12.75">
      <c r="A134" s="5"/>
      <c r="C134" s="8"/>
      <c r="D134" s="9"/>
      <c r="E134" s="9"/>
      <c r="F134" s="9"/>
    </row>
    <row r="135" spans="1:6" ht="12.75">
      <c r="A135" s="5"/>
      <c r="C135" s="8"/>
      <c r="D135" s="9"/>
      <c r="E135" s="9"/>
      <c r="F135" s="9"/>
    </row>
    <row r="136" spans="1:6" ht="12.75">
      <c r="A136" s="5"/>
      <c r="C136" s="8"/>
      <c r="D136" s="9"/>
      <c r="E136" s="9"/>
      <c r="F136" s="9"/>
    </row>
    <row r="137" spans="1:5" ht="12.75">
      <c r="A137" s="5"/>
      <c r="C137" s="8"/>
      <c r="D137" s="9"/>
      <c r="E137" s="9"/>
    </row>
    <row r="138" ht="12.75">
      <c r="A138" s="6"/>
    </row>
    <row r="139" spans="3:6" ht="12.75">
      <c r="C139" s="8"/>
      <c r="D139" s="9"/>
      <c r="E139" s="9"/>
      <c r="F139" s="9"/>
    </row>
    <row r="140" spans="1:6" ht="12.75">
      <c r="A140" s="5"/>
      <c r="C140" s="8"/>
      <c r="D140" s="9"/>
      <c r="E140" s="9"/>
      <c r="F140" s="9"/>
    </row>
    <row r="141" spans="1:6" ht="12.75">
      <c r="A141" s="5"/>
      <c r="C141" s="8"/>
      <c r="D141" s="9"/>
      <c r="E141" s="9"/>
      <c r="F141" s="9"/>
    </row>
    <row r="142" spans="1:6" ht="12.75">
      <c r="A142" s="5"/>
      <c r="C142" s="8"/>
      <c r="D142" s="9"/>
      <c r="E142" s="9"/>
      <c r="F142" s="9"/>
    </row>
    <row r="143" spans="1:5" ht="12.75">
      <c r="A143" s="5"/>
      <c r="C143" s="8"/>
      <c r="D143" s="9"/>
      <c r="E143" s="9"/>
    </row>
    <row r="144" spans="1:5" ht="12.75">
      <c r="A144" s="5"/>
      <c r="C144" s="9"/>
      <c r="D144" s="9"/>
      <c r="E144" s="9"/>
    </row>
    <row r="145" spans="1:6" ht="12.75">
      <c r="A145" s="5"/>
      <c r="C145" s="8"/>
      <c r="D145" s="9"/>
      <c r="E145" s="9"/>
      <c r="F145" s="9"/>
    </row>
    <row r="146" spans="1:6" ht="12.75">
      <c r="A146" s="6"/>
      <c r="C146" s="8"/>
      <c r="D146" s="9"/>
      <c r="E146" s="9"/>
      <c r="F146" s="9"/>
    </row>
    <row r="147" spans="3:6" ht="12.75">
      <c r="C147" s="8"/>
      <c r="D147" s="9"/>
      <c r="E147" s="9"/>
      <c r="F147" s="9"/>
    </row>
    <row r="148" spans="1:6" ht="12.75">
      <c r="A148" s="5"/>
      <c r="C148" s="8"/>
      <c r="D148" s="9"/>
      <c r="E148" s="9"/>
      <c r="F148" s="9"/>
    </row>
    <row r="149" spans="1:6" ht="12.75">
      <c r="A149" s="5"/>
      <c r="C149" s="8"/>
      <c r="D149" s="9"/>
      <c r="E149" s="9"/>
      <c r="F149" s="9"/>
    </row>
    <row r="150" spans="1:6" ht="12.75">
      <c r="A150" s="5"/>
      <c r="C150" s="8"/>
      <c r="D150" s="9"/>
      <c r="E150" s="9"/>
      <c r="F150" s="9"/>
    </row>
    <row r="151" spans="1:5" ht="12.75">
      <c r="A151" s="5"/>
      <c r="C151" s="8"/>
      <c r="D151" s="9"/>
      <c r="E151" s="9"/>
    </row>
    <row r="152" spans="1:5" ht="12.75">
      <c r="A152" s="5"/>
      <c r="C152" s="8"/>
      <c r="D152" s="9"/>
      <c r="E152" s="9"/>
    </row>
    <row r="153" spans="1:5" ht="12.75">
      <c r="A153" s="5"/>
      <c r="C153" s="8"/>
      <c r="D153" s="9"/>
      <c r="E153" s="9"/>
    </row>
    <row r="154" spans="1:3" ht="12.75">
      <c r="A154" s="6"/>
      <c r="C154" s="11"/>
    </row>
    <row r="155" spans="1:3" ht="12.75">
      <c r="A155" s="6"/>
      <c r="C155" s="11"/>
    </row>
    <row r="156" spans="1:3" ht="12.75">
      <c r="A156" s="6"/>
      <c r="C156" s="11"/>
    </row>
    <row r="157" spans="1:3" ht="12.75">
      <c r="A157" s="6"/>
      <c r="C157" s="11"/>
    </row>
    <row r="158" spans="1:3" ht="12.75">
      <c r="A158" s="6"/>
      <c r="C158" s="11"/>
    </row>
    <row r="159" spans="1:3" ht="12.75">
      <c r="A159" s="6"/>
      <c r="C159" s="11"/>
    </row>
    <row r="160" spans="1:3" ht="12.75">
      <c r="A160" s="6"/>
      <c r="C160" s="11"/>
    </row>
    <row r="161" spans="1:3" ht="12.75">
      <c r="A161" s="6"/>
      <c r="C161" s="11"/>
    </row>
    <row r="162" spans="1:3" ht="12.75">
      <c r="A162" s="6"/>
      <c r="C162" s="11"/>
    </row>
    <row r="163" spans="1:3" ht="12.75">
      <c r="A163" s="6"/>
      <c r="C163" s="11"/>
    </row>
    <row r="164" spans="1:6" ht="12.75">
      <c r="A164" s="6"/>
      <c r="C164" s="8"/>
      <c r="D164" s="9"/>
      <c r="E164" s="9"/>
      <c r="F164" s="9"/>
    </row>
    <row r="165" spans="1:3" ht="12.75">
      <c r="A165" s="6"/>
      <c r="C165" s="11"/>
    </row>
    <row r="166" spans="1:3" ht="12.75">
      <c r="A166" s="6"/>
      <c r="C166" s="11"/>
    </row>
    <row r="167" spans="1:5" ht="12.75">
      <c r="A167" s="5"/>
      <c r="C167" s="8"/>
      <c r="D167" s="9"/>
      <c r="E167" s="9"/>
    </row>
    <row r="168" spans="1:3" ht="12.75">
      <c r="A168" s="6"/>
      <c r="C168" s="11"/>
    </row>
    <row r="169" spans="1:3" ht="12.75">
      <c r="A169" s="6"/>
      <c r="C169" s="11"/>
    </row>
    <row r="170" spans="1:3" ht="12.75">
      <c r="A170" s="6"/>
      <c r="C170" s="11"/>
    </row>
    <row r="171" spans="1:3" ht="12.75">
      <c r="A171" s="6"/>
      <c r="C171" s="11"/>
    </row>
    <row r="172" spans="1:3" ht="12.75">
      <c r="A172" s="6"/>
      <c r="C172" s="11"/>
    </row>
    <row r="173" spans="1:3" ht="12.75">
      <c r="A173" s="6"/>
      <c r="C173" s="11"/>
    </row>
    <row r="174" spans="1:3" ht="12.75">
      <c r="A174" s="6"/>
      <c r="C174" s="11"/>
    </row>
    <row r="175" spans="1:3" ht="12.75">
      <c r="A175" s="6"/>
      <c r="C175" s="11"/>
    </row>
    <row r="176" spans="1:6" ht="12.75">
      <c r="A176" s="6"/>
      <c r="C176" s="8"/>
      <c r="D176" s="9"/>
      <c r="E176" s="9"/>
      <c r="F176" s="9"/>
    </row>
    <row r="177" spans="1:6" ht="12.75">
      <c r="A177" s="6"/>
      <c r="C177" s="8"/>
      <c r="D177" s="9"/>
      <c r="E177" s="9"/>
      <c r="F177" s="9"/>
    </row>
    <row r="178" spans="1:3" ht="12.75">
      <c r="A178" s="6"/>
      <c r="C178" s="11"/>
    </row>
    <row r="179" spans="1:3" ht="12.75">
      <c r="A179" s="6"/>
      <c r="C179" s="11"/>
    </row>
    <row r="180" spans="1:6" ht="12.75">
      <c r="A180" s="6"/>
      <c r="C180" s="8"/>
      <c r="D180" s="9"/>
      <c r="E180" s="9"/>
      <c r="F180" s="9"/>
    </row>
    <row r="181" spans="1:3" ht="12.75">
      <c r="A181" s="6"/>
      <c r="C181" s="11"/>
    </row>
    <row r="182" spans="1:3" ht="12.75">
      <c r="A182" s="6"/>
      <c r="C182" s="11"/>
    </row>
    <row r="183" spans="1:3" ht="12.75">
      <c r="A183" s="6"/>
      <c r="C183" s="11"/>
    </row>
    <row r="184" spans="1:3" ht="12.75">
      <c r="A184" s="6"/>
      <c r="C184" s="11"/>
    </row>
    <row r="185" spans="1:6" ht="12.75">
      <c r="A185" s="5"/>
      <c r="C185" s="8"/>
      <c r="D185" s="9"/>
      <c r="E185" s="9"/>
      <c r="F185" s="9"/>
    </row>
    <row r="186" spans="1:6" ht="12.75">
      <c r="A186" s="5"/>
      <c r="C186" s="8"/>
      <c r="D186" s="9"/>
      <c r="E186" s="9"/>
      <c r="F186" s="9"/>
    </row>
    <row r="187" spans="1:3" ht="12.75">
      <c r="A187" s="6"/>
      <c r="C187" s="11"/>
    </row>
    <row r="188" spans="1:3" ht="12.75">
      <c r="A188" s="6"/>
      <c r="C188" s="11"/>
    </row>
    <row r="189" spans="1:5" ht="12.75">
      <c r="A189" s="5"/>
      <c r="C189" s="8"/>
      <c r="D189" s="9"/>
      <c r="E189" s="9"/>
    </row>
    <row r="190" spans="1:3" ht="12.75">
      <c r="A190" s="6"/>
      <c r="C190" s="11"/>
    </row>
    <row r="191" spans="1:3" ht="12.75">
      <c r="A191" s="6"/>
      <c r="C191" s="11"/>
    </row>
    <row r="192" spans="1:3" ht="12.75">
      <c r="A192" s="6"/>
      <c r="C192" s="11"/>
    </row>
    <row r="193" spans="1:3" ht="12.75">
      <c r="A193" s="6"/>
      <c r="C193" s="11"/>
    </row>
    <row r="194" spans="1:5" ht="12.75">
      <c r="A194" s="5"/>
      <c r="C194" s="8"/>
      <c r="D194" s="9"/>
      <c r="E194" s="9"/>
    </row>
    <row r="195" spans="1:5" ht="12.75">
      <c r="A195" s="5"/>
      <c r="C195" s="8"/>
      <c r="D195" s="9"/>
      <c r="E195" s="9"/>
    </row>
    <row r="196" spans="1:3" ht="12.75">
      <c r="A196" s="6"/>
      <c r="C196" s="11"/>
    </row>
    <row r="197" spans="1:3" ht="12.75">
      <c r="A197" s="6"/>
      <c r="C197" s="11"/>
    </row>
    <row r="198" spans="1:3" ht="12.75">
      <c r="A198" s="6"/>
      <c r="C198" s="11"/>
    </row>
    <row r="199" spans="1:3" ht="12.75">
      <c r="A199" s="6"/>
      <c r="C199" s="11"/>
    </row>
    <row r="200" spans="1:3" ht="12.75">
      <c r="A200" s="6"/>
      <c r="C200" s="11"/>
    </row>
    <row r="201" spans="1:3" ht="12.75">
      <c r="A201" s="6"/>
      <c r="C201" s="11"/>
    </row>
    <row r="202" spans="1:6" ht="12.75">
      <c r="A202" s="6"/>
      <c r="C202" s="8"/>
      <c r="D202" s="9"/>
      <c r="E202" s="9"/>
      <c r="F202" s="9"/>
    </row>
    <row r="203" spans="1:3" ht="12.75">
      <c r="A203" s="6"/>
      <c r="C203" s="11"/>
    </row>
    <row r="204" spans="1:3" ht="12.75">
      <c r="A204" s="6"/>
      <c r="C204" s="11"/>
    </row>
    <row r="205" spans="1:3" ht="12.75">
      <c r="A205" s="6"/>
      <c r="C205" s="11"/>
    </row>
    <row r="206" spans="1:3" ht="12.75">
      <c r="A206" s="6"/>
      <c r="C206" s="11"/>
    </row>
    <row r="207" spans="1:3" ht="12.75">
      <c r="A207" s="6"/>
      <c r="C207" s="11"/>
    </row>
    <row r="208" spans="1:3" ht="12.75">
      <c r="A208" s="6"/>
      <c r="C208" s="11"/>
    </row>
    <row r="209" spans="1:3" ht="12.75">
      <c r="A209" s="6"/>
      <c r="C209" s="11"/>
    </row>
    <row r="210" spans="1:3" ht="12.75">
      <c r="A210" s="6"/>
      <c r="C210" s="11"/>
    </row>
    <row r="211" spans="1:5" ht="12.75">
      <c r="A211" s="5"/>
      <c r="C211" s="8"/>
      <c r="D211" s="9"/>
      <c r="E211" s="9"/>
    </row>
    <row r="212" spans="1:3" ht="12.75">
      <c r="A212" s="6"/>
      <c r="C212" s="11"/>
    </row>
    <row r="213" spans="1:3" ht="12.75">
      <c r="A213" s="6"/>
      <c r="C213" s="11"/>
    </row>
    <row r="214" spans="1:3" ht="12.75">
      <c r="A214" s="6"/>
      <c r="C214" s="11"/>
    </row>
    <row r="215" spans="1:3" ht="12.75">
      <c r="A215" s="6"/>
      <c r="C215" s="11"/>
    </row>
    <row r="216" spans="1:3" ht="12.75">
      <c r="A216" s="6"/>
      <c r="C216" s="11"/>
    </row>
    <row r="217" ht="12.75">
      <c r="A217" s="6"/>
    </row>
    <row r="218" spans="1:6" ht="12.75">
      <c r="A218" s="6"/>
      <c r="C218" s="8"/>
      <c r="D218" s="9"/>
      <c r="E218" s="9"/>
      <c r="F218" s="9"/>
    </row>
    <row r="219" spans="1:6" ht="12.75">
      <c r="A219" s="6"/>
      <c r="C219" s="8"/>
      <c r="D219" s="9"/>
      <c r="E219" s="9"/>
      <c r="F219" s="9"/>
    </row>
    <row r="220" spans="1:6" ht="12.75">
      <c r="A220" s="6"/>
      <c r="C220" s="8"/>
      <c r="D220" s="9"/>
      <c r="E220" s="9"/>
      <c r="F220" s="9"/>
    </row>
    <row r="221" spans="1:6" ht="12.75">
      <c r="A221" s="6"/>
      <c r="C221" s="8"/>
      <c r="D221" s="9"/>
      <c r="E221" s="9"/>
      <c r="F221" s="9"/>
    </row>
    <row r="222" spans="1:3" ht="12.75">
      <c r="A222" s="6"/>
      <c r="C222" s="11"/>
    </row>
    <row r="223" spans="1:6" ht="12.75">
      <c r="A223" s="6"/>
      <c r="C223" s="8"/>
      <c r="D223" s="9"/>
      <c r="E223" s="9"/>
      <c r="F223" s="9"/>
    </row>
    <row r="224" spans="1:3" ht="12.75">
      <c r="A224" s="6"/>
      <c r="C224" s="11"/>
    </row>
    <row r="225" spans="1:3" ht="12.75">
      <c r="A225" s="6"/>
      <c r="C225" s="11"/>
    </row>
    <row r="226" spans="1:6" ht="12.75">
      <c r="A226" s="6"/>
      <c r="C226" s="8"/>
      <c r="D226" s="9"/>
      <c r="E226" s="9"/>
      <c r="F226" s="9"/>
    </row>
    <row r="227" spans="1:3" ht="12.75">
      <c r="A227" s="6"/>
      <c r="C227" s="11"/>
    </row>
    <row r="228" spans="1:6" ht="12.75">
      <c r="A228" s="6"/>
      <c r="C228" s="8"/>
      <c r="D228" s="9"/>
      <c r="E228" s="9"/>
      <c r="F228" s="9"/>
    </row>
    <row r="229" spans="1:3" ht="12.75">
      <c r="A229" s="6"/>
      <c r="C229" s="11"/>
    </row>
    <row r="230" spans="3:6" ht="12.75">
      <c r="C230" s="8"/>
      <c r="D230" s="9"/>
      <c r="E230" s="9"/>
      <c r="F230" s="9"/>
    </row>
    <row r="231" spans="1:5" ht="12.75">
      <c r="A231" s="5"/>
      <c r="C231" s="8"/>
      <c r="D231" s="9"/>
      <c r="E231" s="9"/>
    </row>
    <row r="232" spans="1:6" ht="12.75">
      <c r="A232" s="5"/>
      <c r="C232" s="8"/>
      <c r="D232" s="9"/>
      <c r="E232" s="9"/>
      <c r="F232" s="9"/>
    </row>
    <row r="233" spans="1:5" ht="12.75">
      <c r="A233" s="5"/>
      <c r="C233" s="8"/>
      <c r="D233" s="9"/>
      <c r="E233" s="9"/>
    </row>
    <row r="234" spans="1:5" ht="12.75">
      <c r="A234" s="5"/>
      <c r="C234" s="8"/>
      <c r="D234" s="9"/>
      <c r="E234" s="9"/>
    </row>
    <row r="235" spans="1:6" ht="12.75">
      <c r="A235" s="6"/>
      <c r="C235" s="8"/>
      <c r="D235" s="9"/>
      <c r="E235" s="9"/>
      <c r="F235" s="9"/>
    </row>
    <row r="236" spans="1:5" ht="12.75">
      <c r="A236" s="5"/>
      <c r="C236" s="8"/>
      <c r="D236" s="9"/>
      <c r="E236" s="9"/>
    </row>
    <row r="237" spans="1:6" ht="12.75">
      <c r="A237" s="6"/>
      <c r="C237" s="8"/>
      <c r="D237" s="9"/>
      <c r="E237" s="9"/>
      <c r="F237" s="9"/>
    </row>
    <row r="238" spans="1:3" ht="12.75">
      <c r="A238" s="6"/>
      <c r="C238" s="11"/>
    </row>
    <row r="239" spans="1:6" ht="12.75">
      <c r="A239" s="5"/>
      <c r="C239" s="8"/>
      <c r="D239" s="9"/>
      <c r="E239" s="9"/>
      <c r="F239" s="9"/>
    </row>
    <row r="240" spans="1:3" ht="12.75">
      <c r="A240" s="6"/>
      <c r="C240" s="11"/>
    </row>
    <row r="241" spans="1:6" ht="12.75">
      <c r="A241" s="5"/>
      <c r="C241" s="8"/>
      <c r="D241" s="9"/>
      <c r="E241" s="9"/>
      <c r="F241" s="9"/>
    </row>
    <row r="242" spans="1:3" ht="12.75">
      <c r="A242" s="6"/>
      <c r="C242" s="11"/>
    </row>
    <row r="243" spans="1:5" ht="12.75">
      <c r="A243" s="5"/>
      <c r="C243" s="8"/>
      <c r="D243" s="9"/>
      <c r="E243" s="9"/>
    </row>
    <row r="244" spans="1:6" ht="12.75">
      <c r="A244" s="6"/>
      <c r="C244" s="8"/>
      <c r="D244" s="9"/>
      <c r="E244" s="9"/>
      <c r="F244" s="9"/>
    </row>
    <row r="245" spans="1:5" ht="12.75">
      <c r="A245" s="5"/>
      <c r="C245" s="8"/>
      <c r="D245" s="9"/>
      <c r="E245" s="9"/>
    </row>
    <row r="246" spans="1:6" ht="12.75">
      <c r="A246" s="6"/>
      <c r="C246" s="8"/>
      <c r="D246" s="9"/>
      <c r="E246" s="9"/>
      <c r="F246" s="9"/>
    </row>
    <row r="247" spans="1:3" ht="12.75">
      <c r="A247" s="6"/>
      <c r="C247" s="11"/>
    </row>
    <row r="248" spans="1:6" ht="12.75">
      <c r="A248" s="5"/>
      <c r="C248" s="8"/>
      <c r="D248" s="9"/>
      <c r="E248" s="9"/>
      <c r="F248" s="9"/>
    </row>
    <row r="249" spans="1:3" ht="12.75">
      <c r="A249" s="6"/>
      <c r="C249" s="11"/>
    </row>
    <row r="250" spans="1:6" ht="12.75">
      <c r="A250" s="5"/>
      <c r="C250" s="8"/>
      <c r="D250" s="9"/>
      <c r="E250" s="9"/>
      <c r="F250" s="9"/>
    </row>
    <row r="251" spans="1:3" ht="12.75">
      <c r="A251" s="6"/>
      <c r="C251" s="11"/>
    </row>
    <row r="252" spans="1:6" ht="12.75">
      <c r="A252" s="5"/>
      <c r="C252" s="8"/>
      <c r="D252" s="9"/>
      <c r="E252" s="9"/>
      <c r="F252" s="9"/>
    </row>
    <row r="253" spans="1:6" ht="12.75">
      <c r="A253" s="6"/>
      <c r="C253" s="8"/>
      <c r="D253" s="9"/>
      <c r="E253" s="9"/>
      <c r="F253" s="9"/>
    </row>
    <row r="254" spans="1:5" ht="12.75">
      <c r="A254" s="5"/>
      <c r="C254" s="8"/>
      <c r="D254" s="9"/>
      <c r="E254" s="9"/>
    </row>
    <row r="255" ht="12.75">
      <c r="A255" s="6"/>
    </row>
    <row r="256" spans="1:6" ht="12.75">
      <c r="A256" s="6"/>
      <c r="C256" s="8"/>
      <c r="D256" s="9"/>
      <c r="E256" s="9"/>
      <c r="F256" s="9"/>
    </row>
    <row r="257" spans="1:6" ht="12.75">
      <c r="A257" s="5"/>
      <c r="C257" s="8"/>
      <c r="D257" s="9"/>
      <c r="E257" s="9"/>
      <c r="F257" s="9"/>
    </row>
    <row r="258" spans="1:6" ht="12.75">
      <c r="A258" s="6"/>
      <c r="C258" s="8"/>
      <c r="D258" s="9"/>
      <c r="E258" s="9"/>
      <c r="F258" s="9"/>
    </row>
    <row r="259" spans="1:6" ht="12.75">
      <c r="A259" s="5"/>
      <c r="C259" s="8"/>
      <c r="D259" s="9"/>
      <c r="E259" s="9"/>
      <c r="F259" s="9"/>
    </row>
    <row r="260" spans="1:6" ht="12.75">
      <c r="A260" s="6"/>
      <c r="C260" s="8"/>
      <c r="D260" s="9"/>
      <c r="E260" s="9"/>
      <c r="F260" s="9"/>
    </row>
    <row r="261" spans="1:6" ht="12.75">
      <c r="A261" s="5"/>
      <c r="C261" s="8"/>
      <c r="D261" s="9"/>
      <c r="E261" s="9"/>
      <c r="F261" s="9"/>
    </row>
    <row r="262" spans="1:3" ht="12.75">
      <c r="A262" s="6"/>
      <c r="C262" s="11"/>
    </row>
    <row r="263" spans="1:6" ht="12.75">
      <c r="A263" s="5"/>
      <c r="C263" s="8"/>
      <c r="D263" s="9"/>
      <c r="E263" s="9"/>
      <c r="F263" s="9"/>
    </row>
    <row r="264" spans="1:3" ht="12.75">
      <c r="A264" s="6"/>
      <c r="C264" s="11"/>
    </row>
    <row r="265" spans="1:6" ht="12.75">
      <c r="A265" s="5"/>
      <c r="C265" s="8"/>
      <c r="D265" s="9"/>
      <c r="E265" s="9"/>
      <c r="F265" s="9"/>
    </row>
    <row r="266" spans="1:3" ht="12.75">
      <c r="A266" s="6"/>
      <c r="C266" s="11"/>
    </row>
    <row r="267" spans="1:6" ht="12.75">
      <c r="A267" s="5"/>
      <c r="C267" s="8"/>
      <c r="D267" s="9"/>
      <c r="E267" s="9"/>
      <c r="F267" s="9"/>
    </row>
    <row r="268" spans="1:5" ht="12.75">
      <c r="A268" s="5"/>
      <c r="C268" s="8"/>
      <c r="D268" s="9"/>
      <c r="E268" s="9"/>
    </row>
    <row r="269" spans="1:6" ht="12.75">
      <c r="A269" s="6"/>
      <c r="C269" s="8"/>
      <c r="D269" s="9"/>
      <c r="E269" s="9"/>
      <c r="F269" s="9"/>
    </row>
    <row r="270" ht="12.75">
      <c r="C270" s="11"/>
    </row>
    <row r="271" spans="1:6" ht="12.75">
      <c r="A271" s="5"/>
      <c r="C271" s="8"/>
      <c r="D271" s="9"/>
      <c r="E271" s="9"/>
      <c r="F271" s="9"/>
    </row>
    <row r="272" spans="1:5" ht="12.75">
      <c r="A272" s="5"/>
      <c r="C272" s="8"/>
      <c r="D272" s="9"/>
      <c r="E272" s="9"/>
    </row>
    <row r="273" spans="1:6" ht="12.75">
      <c r="A273" s="5"/>
      <c r="C273" s="8"/>
      <c r="D273" s="9"/>
      <c r="E273" s="9"/>
      <c r="F273" s="9"/>
    </row>
    <row r="274" spans="1:5" ht="12.75">
      <c r="A274" s="5"/>
      <c r="C274" s="8"/>
      <c r="D274" s="9"/>
      <c r="E274" s="9"/>
    </row>
    <row r="275" spans="1:5" ht="12.75">
      <c r="A275" s="5"/>
      <c r="C275" s="8"/>
      <c r="D275" s="9"/>
      <c r="E275" s="9"/>
    </row>
    <row r="276" spans="1:5" ht="12.75">
      <c r="A276" s="5"/>
      <c r="C276" s="8"/>
      <c r="D276" s="9"/>
      <c r="E276" s="9"/>
    </row>
    <row r="277" spans="1:6" ht="12.75">
      <c r="A277" s="6"/>
      <c r="C277" s="8"/>
      <c r="D277" s="9"/>
      <c r="E277" s="9"/>
      <c r="F277" s="9"/>
    </row>
    <row r="278" spans="1:6" ht="12.75">
      <c r="A278" s="5"/>
      <c r="C278" s="8"/>
      <c r="D278" s="9"/>
      <c r="E278" s="9"/>
      <c r="F278" s="9"/>
    </row>
    <row r="279" spans="1:3" ht="12.75">
      <c r="A279" s="6"/>
      <c r="C279" s="11"/>
    </row>
    <row r="280" spans="1:6" ht="12.75">
      <c r="A280" s="5"/>
      <c r="C280" s="8"/>
      <c r="D280" s="9"/>
      <c r="E280" s="9"/>
      <c r="F280" s="9"/>
    </row>
    <row r="281" spans="1:3" ht="12.75">
      <c r="A281" s="6"/>
      <c r="C281" s="11"/>
    </row>
    <row r="282" spans="1:6" ht="12.75">
      <c r="A282" s="5"/>
      <c r="C282" s="8"/>
      <c r="D282" s="9"/>
      <c r="E282" s="9"/>
      <c r="F282" s="9"/>
    </row>
    <row r="283" spans="1:3" ht="12.75">
      <c r="A283" s="6"/>
      <c r="C283" s="11"/>
    </row>
    <row r="284" spans="1:5" ht="12.75">
      <c r="A284" s="5"/>
      <c r="C284" s="8"/>
      <c r="D284" s="9"/>
      <c r="E284" s="9"/>
    </row>
    <row r="285" spans="1:3" ht="12.75">
      <c r="A285" s="6"/>
      <c r="C285" s="11"/>
    </row>
    <row r="286" spans="1:6" ht="12.75">
      <c r="A286" s="5"/>
      <c r="C286" s="8"/>
      <c r="D286" s="9"/>
      <c r="E286" s="9"/>
      <c r="F286" s="9"/>
    </row>
    <row r="287" spans="1:6" ht="12.75">
      <c r="A287" s="6"/>
      <c r="C287" s="8"/>
      <c r="D287" s="9"/>
      <c r="E287" s="9"/>
      <c r="F287" s="9"/>
    </row>
    <row r="288" spans="1:5" ht="12.75">
      <c r="A288" s="5"/>
      <c r="C288" s="8"/>
      <c r="D288" s="9"/>
      <c r="E288" s="9"/>
    </row>
    <row r="289" spans="1:6" ht="12.75">
      <c r="A289" s="6"/>
      <c r="C289" s="8"/>
      <c r="D289" s="9"/>
      <c r="E289" s="9"/>
      <c r="F289" s="9"/>
    </row>
    <row r="290" spans="1:3" ht="12.75">
      <c r="A290" s="6"/>
      <c r="C290" s="11"/>
    </row>
    <row r="291" spans="1:6" ht="12.75">
      <c r="A291" s="6"/>
      <c r="C291" s="8"/>
      <c r="D291" s="9"/>
      <c r="E291" s="9"/>
      <c r="F291" s="9"/>
    </row>
    <row r="292" spans="1:5" ht="12.75">
      <c r="A292" s="5"/>
      <c r="C292" s="8"/>
      <c r="D292" s="9"/>
      <c r="E292" s="9"/>
    </row>
    <row r="293" spans="1:6" ht="12.75">
      <c r="A293" s="5"/>
      <c r="C293" s="8"/>
      <c r="D293" s="9"/>
      <c r="E293" s="9"/>
      <c r="F293" s="9"/>
    </row>
    <row r="294" spans="1:3" ht="12.75">
      <c r="A294" s="6"/>
      <c r="C294" s="11"/>
    </row>
    <row r="295" spans="1:6" ht="12.75">
      <c r="A295" s="5"/>
      <c r="C295" s="8"/>
      <c r="D295" s="9"/>
      <c r="E295" s="9"/>
      <c r="F295" s="9"/>
    </row>
    <row r="296" spans="1:3" ht="12.75">
      <c r="A296" s="6"/>
      <c r="C296" s="11"/>
    </row>
    <row r="297" spans="1:6" ht="12.75">
      <c r="A297" s="5"/>
      <c r="C297" s="8"/>
      <c r="D297" s="9"/>
      <c r="E297" s="9"/>
      <c r="F297" s="9"/>
    </row>
    <row r="298" spans="1:3" ht="12.75">
      <c r="A298" s="6"/>
      <c r="C298" s="11"/>
    </row>
    <row r="299" spans="1:6" ht="12.75">
      <c r="A299" s="6"/>
      <c r="C299" s="8"/>
      <c r="D299" s="9"/>
      <c r="E299" s="9"/>
      <c r="F299" s="9"/>
    </row>
    <row r="300" spans="1:3" ht="12.75">
      <c r="A300" s="6"/>
      <c r="C300" s="11"/>
    </row>
    <row r="301" spans="1:6" ht="12.75">
      <c r="A301" s="5"/>
      <c r="C301" s="8"/>
      <c r="D301" s="9"/>
      <c r="E301" s="9"/>
      <c r="F301" s="9"/>
    </row>
    <row r="302" spans="1:5" ht="12.75">
      <c r="A302" s="5"/>
      <c r="C302" s="8"/>
      <c r="D302" s="9"/>
      <c r="E302" s="9"/>
    </row>
    <row r="303" spans="1:3" ht="12.75">
      <c r="A303" s="6"/>
      <c r="C303" s="11"/>
    </row>
    <row r="304" spans="1:5" ht="12.75">
      <c r="A304" s="5"/>
      <c r="C304" s="8"/>
      <c r="D304" s="9"/>
      <c r="E304" s="9"/>
    </row>
    <row r="305" ht="12.75">
      <c r="A305" s="6"/>
    </row>
    <row r="306" spans="1:6" ht="12.75">
      <c r="A306" s="5"/>
      <c r="C306" s="8"/>
      <c r="D306" s="9"/>
      <c r="E306" s="9"/>
      <c r="F306" s="9"/>
    </row>
    <row r="307" spans="1:6" ht="12.75">
      <c r="A307" s="6"/>
      <c r="C307" s="8"/>
      <c r="D307" s="9"/>
      <c r="E307" s="9"/>
      <c r="F307" s="9"/>
    </row>
    <row r="308" spans="1:6" ht="12.75">
      <c r="A308" s="5"/>
      <c r="C308" s="8"/>
      <c r="D308" s="9"/>
      <c r="E308" s="9"/>
      <c r="F308" s="9"/>
    </row>
    <row r="309" spans="1:6" ht="12.75">
      <c r="A309" s="6"/>
      <c r="C309" s="8"/>
      <c r="D309" s="9"/>
      <c r="E309" s="9"/>
      <c r="F309" s="9"/>
    </row>
    <row r="310" spans="1:5" ht="12.75">
      <c r="A310" s="5"/>
      <c r="C310" s="8"/>
      <c r="D310" s="9"/>
      <c r="E310" s="9"/>
    </row>
    <row r="311" ht="12.75">
      <c r="A311" s="6"/>
    </row>
    <row r="312" spans="1:6" ht="12.75">
      <c r="A312" s="5"/>
      <c r="C312" s="8"/>
      <c r="D312" s="9"/>
      <c r="E312" s="9"/>
      <c r="F312" s="9"/>
    </row>
    <row r="313" spans="1:6" ht="12.75">
      <c r="A313" s="6"/>
      <c r="C313" s="8"/>
      <c r="D313" s="9"/>
      <c r="E313" s="9"/>
      <c r="F313" s="9"/>
    </row>
    <row r="314" spans="1:6" ht="12.75">
      <c r="A314" s="5"/>
      <c r="C314" s="8"/>
      <c r="D314" s="9"/>
      <c r="E314" s="9"/>
      <c r="F314" s="9"/>
    </row>
    <row r="315" spans="1:6" ht="12.75">
      <c r="A315" s="6"/>
      <c r="C315" s="8"/>
      <c r="D315" s="9"/>
      <c r="E315" s="9"/>
      <c r="F315" s="9"/>
    </row>
    <row r="316" spans="1:5" ht="12.75">
      <c r="A316" s="5"/>
      <c r="C316" s="8"/>
      <c r="D316" s="9"/>
      <c r="E316" s="9"/>
    </row>
    <row r="317" ht="12.75">
      <c r="A317" s="6"/>
    </row>
    <row r="318" spans="1:6" ht="12.75">
      <c r="A318" s="6"/>
      <c r="C318" s="8"/>
      <c r="D318" s="9"/>
      <c r="E318" s="9"/>
      <c r="F318" s="9"/>
    </row>
    <row r="319" spans="1:6" ht="12.75">
      <c r="A319" s="6"/>
      <c r="C319" s="8"/>
      <c r="D319" s="9"/>
      <c r="E319" s="9"/>
      <c r="F319" s="9"/>
    </row>
    <row r="320" spans="3:6" ht="12.75">
      <c r="C320" s="8"/>
      <c r="D320" s="9"/>
      <c r="E320" s="9"/>
      <c r="F320" s="9"/>
    </row>
    <row r="321" spans="1:6" ht="12.75">
      <c r="A321" s="5"/>
      <c r="C321" s="8"/>
      <c r="D321" s="9"/>
      <c r="E321" s="9"/>
      <c r="F321" s="9"/>
    </row>
    <row r="322" spans="1:6" ht="12.75">
      <c r="A322" s="5"/>
      <c r="C322" s="8"/>
      <c r="D322" s="9"/>
      <c r="E322" s="9"/>
      <c r="F322" s="9"/>
    </row>
    <row r="323" spans="1:6" ht="12.75">
      <c r="A323" s="5"/>
      <c r="C323" s="8"/>
      <c r="D323" s="9"/>
      <c r="E323" s="9"/>
      <c r="F323" s="9"/>
    </row>
    <row r="324" spans="1:5" ht="12.75">
      <c r="A324" s="5"/>
      <c r="C324" s="8"/>
      <c r="D324" s="9"/>
      <c r="E324" s="9"/>
    </row>
    <row r="325" spans="1:3" ht="12.75">
      <c r="A325" s="6"/>
      <c r="C325" s="11"/>
    </row>
    <row r="326" ht="12.75">
      <c r="C326" s="11"/>
    </row>
    <row r="327" spans="1:5" ht="12.75">
      <c r="A327" s="5"/>
      <c r="C327" s="8"/>
      <c r="D327" s="9"/>
      <c r="E327" s="9"/>
    </row>
    <row r="328" spans="1:5" ht="12.75">
      <c r="A328" s="5"/>
      <c r="C328" s="8"/>
      <c r="D328" s="9"/>
      <c r="E328" s="9"/>
    </row>
    <row r="329" spans="1:5" ht="12.75">
      <c r="A329" s="5"/>
      <c r="C329" s="8"/>
      <c r="D329" s="9"/>
      <c r="E329" s="9"/>
    </row>
    <row r="330" spans="1:6" ht="12.75">
      <c r="A330" s="5"/>
      <c r="C330" s="8"/>
      <c r="D330" s="9"/>
      <c r="E330" s="9"/>
      <c r="F330" s="9"/>
    </row>
    <row r="331" spans="1:3" ht="12.75">
      <c r="A331" s="6"/>
      <c r="C331" s="11"/>
    </row>
    <row r="332" ht="12.75">
      <c r="C332" s="11"/>
    </row>
    <row r="333" spans="1:5" ht="12.75">
      <c r="A333" s="5"/>
      <c r="C333" s="8"/>
      <c r="D333" s="9"/>
      <c r="E333" s="9"/>
    </row>
    <row r="334" spans="1:6" ht="12.75">
      <c r="A334" s="5"/>
      <c r="C334" s="8"/>
      <c r="D334" s="9"/>
      <c r="E334" s="9"/>
      <c r="F334" s="9"/>
    </row>
    <row r="335" spans="1:5" ht="12.75">
      <c r="A335" s="5"/>
      <c r="C335" s="8"/>
      <c r="D335" s="9"/>
      <c r="E335" s="9"/>
    </row>
    <row r="336" spans="1:5" ht="12.75">
      <c r="A336" s="5"/>
      <c r="C336" s="8"/>
      <c r="D336" s="9"/>
      <c r="E336" s="9"/>
    </row>
    <row r="337" spans="1:5" ht="12.75">
      <c r="A337" s="5"/>
      <c r="C337" s="8"/>
      <c r="D337" s="9"/>
      <c r="E337" s="9"/>
    </row>
    <row r="338" spans="1:5" ht="12.75">
      <c r="A338" s="5"/>
      <c r="C338" s="8"/>
      <c r="D338" s="9"/>
      <c r="E338" s="9"/>
    </row>
    <row r="339" spans="1:3" ht="12.75">
      <c r="A339" s="6"/>
      <c r="C339" s="11"/>
    </row>
    <row r="340" spans="1:3" ht="12.75">
      <c r="A340" s="6"/>
      <c r="C340" s="11"/>
    </row>
    <row r="341" spans="1:6" ht="12.75">
      <c r="A341" s="6"/>
      <c r="C341" s="8"/>
      <c r="D341" s="9"/>
      <c r="E341" s="9"/>
      <c r="F341" s="9"/>
    </row>
    <row r="342" spans="1:6" ht="12.75">
      <c r="A342" s="6"/>
      <c r="C342" s="8"/>
      <c r="D342" s="9"/>
      <c r="E342" s="9"/>
      <c r="F342" s="9"/>
    </row>
    <row r="343" spans="1:3" ht="12.75">
      <c r="A343" s="6"/>
      <c r="C343" s="11"/>
    </row>
    <row r="344" spans="1:3" ht="12.75">
      <c r="A344" s="6"/>
      <c r="C344" s="11"/>
    </row>
    <row r="345" spans="1:5" ht="12.75">
      <c r="A345" s="5"/>
      <c r="C345" s="8"/>
      <c r="D345" s="9"/>
      <c r="E345" s="9"/>
    </row>
    <row r="346" spans="1:3" ht="12.75">
      <c r="A346" s="6"/>
      <c r="C346" s="11"/>
    </row>
    <row r="347" spans="1:3" ht="12.75">
      <c r="A347" s="6"/>
      <c r="C347" s="11"/>
    </row>
    <row r="348" spans="1:3" ht="12.75">
      <c r="A348" s="6"/>
      <c r="C348" s="11"/>
    </row>
    <row r="349" spans="1:6" ht="12.75">
      <c r="A349" s="5"/>
      <c r="C349" s="8"/>
      <c r="D349" s="9"/>
      <c r="E349" s="9"/>
      <c r="F349" s="9"/>
    </row>
    <row r="350" spans="1:3" ht="12.75">
      <c r="A350" s="6"/>
      <c r="C350" s="11"/>
    </row>
    <row r="351" spans="1:3" ht="12.75">
      <c r="A351" s="6"/>
      <c r="C351" s="11"/>
    </row>
    <row r="352" spans="1:6" ht="12.75">
      <c r="A352" s="6"/>
      <c r="C352" s="8"/>
      <c r="D352" s="9"/>
      <c r="E352" s="9"/>
      <c r="F352" s="9"/>
    </row>
    <row r="353" spans="1:3" ht="12.75">
      <c r="A353" s="6"/>
      <c r="C353" s="11"/>
    </row>
    <row r="354" spans="1:3" ht="12.75">
      <c r="A354" s="6"/>
      <c r="C354" s="11"/>
    </row>
    <row r="355" spans="1:6" ht="12.75">
      <c r="A355" s="6"/>
      <c r="C355" s="8"/>
      <c r="D355" s="9"/>
      <c r="E355" s="9"/>
      <c r="F355" s="9"/>
    </row>
    <row r="356" spans="1:6" ht="12.75">
      <c r="A356" s="5"/>
      <c r="C356" s="8"/>
      <c r="D356" s="9"/>
      <c r="E356" s="9"/>
      <c r="F356" s="9"/>
    </row>
    <row r="357" spans="1:5" ht="12.75">
      <c r="A357" s="5"/>
      <c r="C357" s="8"/>
      <c r="D357" s="9"/>
      <c r="E357" s="9"/>
    </row>
    <row r="358" ht="12.75">
      <c r="A358" s="6"/>
    </row>
    <row r="359" spans="1:6" ht="12.75">
      <c r="A359" s="6"/>
      <c r="C359" s="8"/>
      <c r="D359" s="9"/>
      <c r="E359" s="9"/>
      <c r="F359" s="9"/>
    </row>
    <row r="360" spans="1:6" ht="12.75">
      <c r="A360" s="6"/>
      <c r="C360" s="8"/>
      <c r="D360" s="9"/>
      <c r="E360" s="9"/>
      <c r="F360" s="9"/>
    </row>
    <row r="361" spans="1:6" ht="12.75">
      <c r="A361" s="6"/>
      <c r="C361" s="8"/>
      <c r="D361" s="9"/>
      <c r="E361" s="9"/>
      <c r="F361" s="9"/>
    </row>
    <row r="362" spans="1:6" ht="12.75">
      <c r="A362" s="6"/>
      <c r="C362" s="8"/>
      <c r="D362" s="9"/>
      <c r="E362" s="9"/>
      <c r="F362" s="9"/>
    </row>
    <row r="363" spans="1:6" ht="12.75">
      <c r="A363" s="6"/>
      <c r="C363" s="8"/>
      <c r="D363" s="9"/>
      <c r="E363" s="9"/>
      <c r="F363" s="9"/>
    </row>
    <row r="364" spans="1:6" ht="12.75">
      <c r="A364" s="5"/>
      <c r="C364" s="8"/>
      <c r="D364" s="9"/>
      <c r="E364" s="9"/>
      <c r="F364" s="9"/>
    </row>
    <row r="365" spans="1:3" ht="12.75">
      <c r="A365" s="6"/>
      <c r="C365" s="11"/>
    </row>
    <row r="366" spans="1:6" ht="12.75">
      <c r="A366" s="6"/>
      <c r="C366" s="8"/>
      <c r="D366" s="9"/>
      <c r="E366" s="9"/>
      <c r="F366" s="9"/>
    </row>
    <row r="367" spans="1:5" ht="12.75">
      <c r="A367" s="5"/>
      <c r="C367" s="8"/>
      <c r="D367" s="9"/>
      <c r="E367" s="9"/>
    </row>
    <row r="368" spans="1:3" ht="12.75">
      <c r="A368" s="6"/>
      <c r="C368" s="11"/>
    </row>
    <row r="369" spans="1:3" ht="12.75">
      <c r="A369" s="6"/>
      <c r="C369" s="11"/>
    </row>
    <row r="370" spans="1:6" ht="12.75">
      <c r="A370" s="5"/>
      <c r="C370" s="8"/>
      <c r="D370" s="9"/>
      <c r="E370" s="9"/>
      <c r="F370" s="9"/>
    </row>
    <row r="371" spans="1:5" ht="12.75">
      <c r="A371" s="5"/>
      <c r="C371" s="8"/>
      <c r="D371" s="9"/>
      <c r="E371" s="9"/>
    </row>
    <row r="372" spans="1:3" ht="12.75">
      <c r="A372" s="6"/>
      <c r="C372" s="11"/>
    </row>
    <row r="373" ht="12.75">
      <c r="C373" s="11"/>
    </row>
    <row r="374" spans="1:5" ht="12.75">
      <c r="A374" s="5"/>
      <c r="C374" s="8"/>
      <c r="D374" s="9"/>
      <c r="E374" s="9"/>
    </row>
    <row r="375" spans="1:5" ht="12.75">
      <c r="A375" s="5"/>
      <c r="C375" s="8"/>
      <c r="D375" s="9"/>
      <c r="E375" s="9"/>
    </row>
    <row r="376" spans="1:6" ht="12.75">
      <c r="A376" s="5"/>
      <c r="C376" s="8"/>
      <c r="D376" s="9"/>
      <c r="E376" s="9"/>
      <c r="F376" s="9"/>
    </row>
    <row r="377" spans="1:5" ht="12.75">
      <c r="A377" s="5"/>
      <c r="C377" s="8"/>
      <c r="D377" s="9"/>
      <c r="E377" s="9"/>
    </row>
    <row r="378" spans="1:5" ht="12.75">
      <c r="A378" s="5"/>
      <c r="C378" s="8"/>
      <c r="D378" s="9"/>
      <c r="E378" s="9"/>
    </row>
    <row r="379" spans="1:6" ht="12.75">
      <c r="A379" s="5"/>
      <c r="C379" s="8"/>
      <c r="D379" s="9"/>
      <c r="E379" s="9"/>
      <c r="F379" s="9"/>
    </row>
    <row r="380" spans="1:3" ht="12.75">
      <c r="A380" s="6"/>
      <c r="C380" s="11"/>
    </row>
    <row r="381" spans="1:5" ht="12.75">
      <c r="A381" s="5"/>
      <c r="C381" s="8"/>
      <c r="D381" s="9"/>
      <c r="E381" s="9"/>
    </row>
    <row r="382" spans="1:3" ht="12.75">
      <c r="A382" s="6"/>
      <c r="C382" s="11"/>
    </row>
    <row r="383" spans="1:6" ht="12.75">
      <c r="A383" s="6"/>
      <c r="C383" s="8"/>
      <c r="D383" s="9"/>
      <c r="E383" s="9"/>
      <c r="F383" s="9"/>
    </row>
    <row r="384" spans="1:6" ht="12.75">
      <c r="A384" s="6"/>
      <c r="C384" s="8"/>
      <c r="D384" s="9"/>
      <c r="E384" s="9"/>
      <c r="F384" s="9"/>
    </row>
    <row r="385" spans="1:5" ht="12.75">
      <c r="A385" s="5"/>
      <c r="C385" s="8"/>
      <c r="D385" s="9"/>
      <c r="E385" s="9"/>
    </row>
    <row r="386" spans="1:3" ht="12.75">
      <c r="A386" s="6"/>
      <c r="C386" s="11"/>
    </row>
    <row r="387" spans="1:3" ht="12.75">
      <c r="A387" s="6"/>
      <c r="C387" s="11"/>
    </row>
    <row r="388" spans="1:3" ht="12.75">
      <c r="A388" s="6"/>
      <c r="C388" s="11"/>
    </row>
    <row r="389" spans="1:3" ht="12.75">
      <c r="A389" s="6"/>
      <c r="C389" s="11"/>
    </row>
    <row r="390" spans="1:6" ht="12.75">
      <c r="A390" s="6"/>
      <c r="C390" s="8"/>
      <c r="D390" s="9"/>
      <c r="E390" s="9"/>
      <c r="F390" s="9"/>
    </row>
    <row r="391" spans="1:5" ht="12.75">
      <c r="A391" s="5"/>
      <c r="C391" s="8"/>
      <c r="D391" s="9"/>
      <c r="E391" s="9"/>
    </row>
    <row r="392" spans="1:3" ht="12.75">
      <c r="A392" s="6"/>
      <c r="C392" s="11"/>
    </row>
    <row r="393" spans="1:6" ht="12.75">
      <c r="A393" s="6"/>
      <c r="C393" s="8"/>
      <c r="D393" s="9"/>
      <c r="E393" s="9"/>
      <c r="F393" s="9"/>
    </row>
    <row r="394" spans="1:5" ht="12.75">
      <c r="A394" s="5"/>
      <c r="C394" s="8"/>
      <c r="D394" s="9"/>
      <c r="E394" s="9"/>
    </row>
    <row r="395" spans="1:3" ht="12.75">
      <c r="A395" s="6"/>
      <c r="C395" s="11"/>
    </row>
    <row r="396" spans="1:6" ht="12.75">
      <c r="A396" s="6"/>
      <c r="C396" s="8"/>
      <c r="D396" s="9"/>
      <c r="E396" s="9"/>
      <c r="F396" s="9"/>
    </row>
    <row r="397" spans="1:3" ht="12.75">
      <c r="A397" s="6"/>
      <c r="C397" s="11"/>
    </row>
    <row r="398" spans="1:5" ht="12.75">
      <c r="A398" s="5"/>
      <c r="C398" s="8"/>
      <c r="D398" s="9"/>
      <c r="E398" s="9"/>
    </row>
    <row r="399" spans="1:5" ht="12.75">
      <c r="A399" s="5"/>
      <c r="C399" s="8"/>
      <c r="D399" s="9"/>
      <c r="E399" s="9"/>
    </row>
    <row r="400" spans="1:6" ht="12.75">
      <c r="A400" s="6"/>
      <c r="C400" s="8"/>
      <c r="D400" s="9"/>
      <c r="E400" s="9"/>
      <c r="F400" s="9"/>
    </row>
    <row r="401" spans="1:3" ht="12.75">
      <c r="A401" s="6"/>
      <c r="C401" s="11"/>
    </row>
    <row r="402" spans="1:3" ht="12.75">
      <c r="A402" s="6"/>
      <c r="C402" s="11"/>
    </row>
    <row r="403" spans="1:6" ht="12.75">
      <c r="A403" s="6"/>
      <c r="C403" s="8"/>
      <c r="D403" s="9"/>
      <c r="E403" s="9"/>
      <c r="F403" s="9"/>
    </row>
    <row r="404" spans="1:3" ht="12.75">
      <c r="A404" s="6"/>
      <c r="C404" s="11"/>
    </row>
    <row r="405" spans="1:6" ht="12.75">
      <c r="A405" s="5"/>
      <c r="C405" s="8"/>
      <c r="D405" s="9"/>
      <c r="E405" s="9"/>
      <c r="F405" s="9"/>
    </row>
    <row r="406" spans="1:3" ht="12.75">
      <c r="A406" s="6"/>
      <c r="C406" s="11"/>
    </row>
    <row r="407" spans="1:3" ht="12.75">
      <c r="A407" s="6"/>
      <c r="C407" s="11"/>
    </row>
    <row r="408" spans="1:5" ht="12.75">
      <c r="A408" s="5"/>
      <c r="C408" s="8"/>
      <c r="D408" s="9"/>
      <c r="E408" s="9"/>
    </row>
    <row r="409" spans="1:6" ht="12.75">
      <c r="A409" s="6"/>
      <c r="C409" s="8"/>
      <c r="D409" s="9"/>
      <c r="E409" s="9"/>
      <c r="F409" s="9"/>
    </row>
    <row r="410" spans="1:6" ht="12.75">
      <c r="A410" s="6"/>
      <c r="C410" s="8"/>
      <c r="D410" s="9"/>
      <c r="E410" s="9"/>
      <c r="F410" s="9"/>
    </row>
    <row r="411" spans="1:5" ht="12.75">
      <c r="A411" s="5"/>
      <c r="C411" s="8"/>
      <c r="D411" s="9"/>
      <c r="E411" s="9"/>
    </row>
    <row r="412" spans="1:3" ht="12.75">
      <c r="A412" s="6"/>
      <c r="C412" s="11"/>
    </row>
    <row r="413" spans="1:3" ht="12.75">
      <c r="A413" s="6"/>
      <c r="C413" s="11"/>
    </row>
    <row r="414" spans="1:3" ht="12.75">
      <c r="A414" s="6"/>
      <c r="C414" s="11"/>
    </row>
    <row r="415" spans="1:6" ht="12.75">
      <c r="A415" s="5"/>
      <c r="C415" s="8"/>
      <c r="D415" s="9"/>
      <c r="E415" s="9"/>
      <c r="F415" s="9"/>
    </row>
    <row r="416" spans="1:3" ht="12.75">
      <c r="A416" s="6"/>
      <c r="C416" s="11"/>
    </row>
    <row r="417" spans="1:6" ht="12.75">
      <c r="A417" s="6"/>
      <c r="C417" s="8"/>
      <c r="D417" s="9"/>
      <c r="E417" s="9"/>
      <c r="F417" s="9"/>
    </row>
    <row r="418" spans="1:5" ht="12.75">
      <c r="A418" s="5"/>
      <c r="C418" s="8"/>
      <c r="D418" s="9"/>
      <c r="E418" s="9"/>
    </row>
    <row r="419" spans="1:6" ht="12.75">
      <c r="A419" s="6"/>
      <c r="C419" s="8"/>
      <c r="D419" s="9"/>
      <c r="E419" s="9"/>
      <c r="F419" s="9"/>
    </row>
    <row r="420" spans="1:5" ht="12.75">
      <c r="A420" s="5"/>
      <c r="C420" s="8"/>
      <c r="D420" s="9"/>
      <c r="E420" s="9"/>
    </row>
    <row r="421" spans="1:3" ht="12.75">
      <c r="A421" s="6"/>
      <c r="C421" s="11"/>
    </row>
    <row r="422" spans="1:3" ht="12.75">
      <c r="A422" s="6"/>
      <c r="C422" s="11"/>
    </row>
    <row r="423" spans="1:3" ht="12.75">
      <c r="A423" s="6"/>
      <c r="C423" s="11"/>
    </row>
    <row r="424" spans="1:5" ht="12.75">
      <c r="A424" s="5"/>
      <c r="C424" s="8"/>
      <c r="D424" s="9"/>
      <c r="E424" s="9"/>
    </row>
    <row r="425" spans="1:5" ht="12.75">
      <c r="A425" s="5"/>
      <c r="C425" s="8"/>
      <c r="D425" s="9"/>
      <c r="E425" s="9"/>
    </row>
    <row r="426" spans="1:6" ht="12.75">
      <c r="A426" s="6"/>
      <c r="C426" s="8"/>
      <c r="D426" s="9"/>
      <c r="E426" s="9"/>
      <c r="F426" s="9"/>
    </row>
    <row r="427" spans="1:3" ht="12.75">
      <c r="A427" s="6"/>
      <c r="C427" s="11"/>
    </row>
    <row r="428" spans="1:3" ht="12.75">
      <c r="A428" s="6"/>
      <c r="C428" s="11"/>
    </row>
    <row r="429" spans="1:3" ht="12.75">
      <c r="A429" s="6"/>
      <c r="C429" s="11"/>
    </row>
    <row r="430" spans="1:5" ht="12.75">
      <c r="A430" s="5"/>
      <c r="C430" s="8"/>
      <c r="D430" s="9"/>
      <c r="E430" s="9"/>
    </row>
    <row r="431" spans="1:3" ht="12.75">
      <c r="A431" s="6"/>
      <c r="C431" s="11"/>
    </row>
    <row r="432" spans="1:6" ht="12.75">
      <c r="A432" s="5"/>
      <c r="C432" s="8"/>
      <c r="D432" s="9"/>
      <c r="E432" s="9"/>
      <c r="F432" s="9"/>
    </row>
    <row r="433" spans="1:3" ht="12.75">
      <c r="A433" s="6"/>
      <c r="C433" s="11"/>
    </row>
    <row r="434" spans="1:5" ht="12.75">
      <c r="A434" s="5"/>
      <c r="C434" s="8"/>
      <c r="D434" s="9"/>
      <c r="E434" s="9"/>
    </row>
    <row r="435" spans="1:6" ht="12.75">
      <c r="A435" s="6"/>
      <c r="C435" s="8"/>
      <c r="D435" s="9"/>
      <c r="E435" s="9"/>
      <c r="F435" s="9"/>
    </row>
    <row r="436" spans="1:3" ht="12.75">
      <c r="A436" s="6"/>
      <c r="C436" s="11"/>
    </row>
    <row r="437" spans="1:6" ht="12.75">
      <c r="A437" s="6"/>
      <c r="C437" s="8"/>
      <c r="D437" s="9"/>
      <c r="E437" s="9"/>
      <c r="F437" s="9"/>
    </row>
    <row r="438" spans="1:3" ht="12.75">
      <c r="A438" s="6"/>
      <c r="C438" s="11"/>
    </row>
    <row r="439" spans="1:3" ht="12.75">
      <c r="A439" s="6"/>
      <c r="C439" s="11"/>
    </row>
    <row r="440" spans="1:3" ht="12.75">
      <c r="A440" s="6"/>
      <c r="C440" s="11"/>
    </row>
    <row r="441" spans="1:6" ht="12.75">
      <c r="A441" s="5"/>
      <c r="C441" s="8"/>
      <c r="D441" s="9"/>
      <c r="E441" s="9"/>
      <c r="F441" s="9"/>
    </row>
    <row r="442" spans="1:6" ht="12.75">
      <c r="A442" s="6"/>
      <c r="C442" s="8"/>
      <c r="D442" s="9"/>
      <c r="E442" s="9"/>
      <c r="F442" s="9"/>
    </row>
    <row r="443" spans="1:3" ht="12.75">
      <c r="A443" s="6"/>
      <c r="C443" s="11"/>
    </row>
    <row r="444" spans="1:6" ht="12.75">
      <c r="A444" s="6"/>
      <c r="C444" s="8"/>
      <c r="D444" s="9"/>
      <c r="E444" s="9"/>
      <c r="F444" s="9"/>
    </row>
    <row r="445" spans="1:6" ht="12.75">
      <c r="A445" s="6"/>
      <c r="C445" s="8"/>
      <c r="D445" s="9"/>
      <c r="E445" s="9"/>
      <c r="F445" s="9"/>
    </row>
    <row r="446" spans="1:3" ht="12.75">
      <c r="A446" s="6"/>
      <c r="C446" s="11"/>
    </row>
    <row r="447" spans="1:5" ht="12.75">
      <c r="A447" s="5"/>
      <c r="C447" s="8"/>
      <c r="D447" s="9"/>
      <c r="E447" s="9"/>
    </row>
    <row r="448" spans="1:3" ht="12.75">
      <c r="A448" s="6"/>
      <c r="C448" s="11"/>
    </row>
    <row r="449" spans="1:3" ht="12.75">
      <c r="A449" s="6"/>
      <c r="C449" s="11"/>
    </row>
    <row r="450" spans="1:6" ht="12.75">
      <c r="A450" s="5"/>
      <c r="C450" s="8"/>
      <c r="D450" s="9"/>
      <c r="E450" s="9"/>
      <c r="F450" s="9"/>
    </row>
    <row r="451" spans="1:3" ht="12.75">
      <c r="A451" s="6"/>
      <c r="C451" s="11"/>
    </row>
    <row r="452" spans="1:5" ht="12.75">
      <c r="A452" s="5"/>
      <c r="C452" s="9"/>
      <c r="D452" s="9"/>
      <c r="E452" s="9"/>
    </row>
    <row r="453" spans="1:6" ht="12.75">
      <c r="A453" s="6"/>
      <c r="C453" s="8"/>
      <c r="D453" s="9"/>
      <c r="E453" s="9"/>
      <c r="F453" s="9"/>
    </row>
    <row r="454" spans="1:6" ht="12.75">
      <c r="A454" s="6"/>
      <c r="C454" s="8"/>
      <c r="D454" s="9"/>
      <c r="E454" s="9"/>
      <c r="F454" s="9"/>
    </row>
    <row r="455" spans="1:6" ht="12.75">
      <c r="A455" s="6"/>
      <c r="C455" s="8"/>
      <c r="D455" s="9"/>
      <c r="E455" s="9"/>
      <c r="F455" s="9"/>
    </row>
    <row r="456" spans="1:6" ht="12.75">
      <c r="A456" s="5"/>
      <c r="C456" s="8"/>
      <c r="D456" s="9"/>
      <c r="E456" s="9"/>
      <c r="F456" s="9"/>
    </row>
    <row r="457" spans="1:6" ht="12.75">
      <c r="A457" s="5"/>
      <c r="C457" s="8"/>
      <c r="D457" s="9"/>
      <c r="E457" s="9"/>
      <c r="F457" s="9"/>
    </row>
    <row r="458" spans="1:3" ht="12.75">
      <c r="A458" s="6"/>
      <c r="C458" s="11"/>
    </row>
    <row r="459" spans="1:6" ht="12.75">
      <c r="A459" s="5"/>
      <c r="C459" s="8"/>
      <c r="D459" s="9"/>
      <c r="E459" s="9"/>
      <c r="F459" s="9"/>
    </row>
    <row r="460" spans="1:5" ht="12.75">
      <c r="A460" s="5"/>
      <c r="C460" s="8"/>
      <c r="D460" s="9"/>
      <c r="E460" s="9"/>
    </row>
    <row r="461" spans="1:6" ht="12.75">
      <c r="A461" s="6"/>
      <c r="C461" s="8"/>
      <c r="D461" s="9"/>
      <c r="E461" s="9"/>
      <c r="F461" s="9"/>
    </row>
    <row r="462" spans="1:3" ht="12.75">
      <c r="A462" s="6"/>
      <c r="C462" s="11"/>
    </row>
    <row r="463" ht="12.75">
      <c r="A463" s="6"/>
    </row>
    <row r="464" spans="1:6" ht="12.75">
      <c r="A464" s="6"/>
      <c r="C464" s="8"/>
      <c r="D464" s="9"/>
      <c r="E464" s="9"/>
      <c r="F464" s="9"/>
    </row>
    <row r="465" spans="1:6" ht="12.75">
      <c r="A465" s="5"/>
      <c r="C465" s="8"/>
      <c r="D465" s="9"/>
      <c r="E465" s="9"/>
      <c r="F465" s="9"/>
    </row>
    <row r="466" spans="1:6" ht="12.75">
      <c r="A466" s="6"/>
      <c r="C466" s="8"/>
      <c r="D466" s="9"/>
      <c r="E466" s="9"/>
      <c r="F466" s="9"/>
    </row>
    <row r="467" spans="3:6" ht="12.75">
      <c r="C467" s="8"/>
      <c r="D467" s="9"/>
      <c r="E467" s="9"/>
      <c r="F467" s="9"/>
    </row>
    <row r="468" spans="1:6" ht="12.75">
      <c r="A468" s="5"/>
      <c r="C468" s="8"/>
      <c r="D468" s="9"/>
      <c r="E468" s="9"/>
      <c r="F468" s="9"/>
    </row>
    <row r="469" spans="1:5" ht="12.75">
      <c r="A469" s="5"/>
      <c r="C469" s="8"/>
      <c r="D469" s="9"/>
      <c r="E469" s="9"/>
    </row>
    <row r="470" spans="1:6" ht="12.75">
      <c r="A470" s="5"/>
      <c r="C470" s="8"/>
      <c r="D470" s="9"/>
      <c r="E470" s="9"/>
      <c r="F470" s="9"/>
    </row>
    <row r="471" spans="1:5" ht="12.75">
      <c r="A471" s="5"/>
      <c r="C471" s="8"/>
      <c r="D471" s="9"/>
      <c r="E471" s="9"/>
    </row>
    <row r="472" spans="1:6" ht="12.75">
      <c r="A472" s="5"/>
      <c r="C472" s="8"/>
      <c r="D472" s="9"/>
      <c r="E472" s="9"/>
      <c r="F472" s="9"/>
    </row>
    <row r="473" spans="1:3" ht="12.75">
      <c r="A473" s="6"/>
      <c r="C473" s="11"/>
    </row>
    <row r="474" spans="1:5" ht="12.75">
      <c r="A474" s="5"/>
      <c r="C474" s="9"/>
      <c r="D474" s="9"/>
      <c r="E474" s="9"/>
    </row>
    <row r="475" spans="1:6" ht="12.75">
      <c r="A475" s="6"/>
      <c r="C475" s="8"/>
      <c r="D475" s="9"/>
      <c r="E475" s="9"/>
      <c r="F475" s="9"/>
    </row>
    <row r="476" spans="1:6" ht="12.75">
      <c r="A476" s="5"/>
      <c r="C476" s="8"/>
      <c r="D476" s="9"/>
      <c r="E476" s="9"/>
      <c r="F476" s="9"/>
    </row>
    <row r="477" spans="1:6" ht="12.75">
      <c r="A477" s="6"/>
      <c r="C477" s="8"/>
      <c r="D477" s="9"/>
      <c r="E477" s="9"/>
      <c r="F477" s="9"/>
    </row>
    <row r="478" spans="3:6" ht="12.75">
      <c r="C478" s="8"/>
      <c r="D478" s="9"/>
      <c r="E478" s="9"/>
      <c r="F478" s="9"/>
    </row>
    <row r="479" spans="1:5" ht="12.75">
      <c r="A479" s="5"/>
      <c r="C479" s="8"/>
      <c r="D479" s="9"/>
      <c r="E479" s="9"/>
    </row>
    <row r="480" spans="1:6" ht="12.75">
      <c r="A480" s="5"/>
      <c r="C480" s="9"/>
      <c r="D480" s="9"/>
      <c r="E480" s="9"/>
      <c r="F480" s="9"/>
    </row>
    <row r="481" spans="1:5" ht="12.75">
      <c r="A481" s="5"/>
      <c r="C481" s="9"/>
      <c r="D481" s="9"/>
      <c r="E481" s="9"/>
    </row>
    <row r="482" spans="1:5" ht="12.75">
      <c r="A482" s="5"/>
      <c r="C482" s="9"/>
      <c r="D482" s="9"/>
      <c r="E482" s="9"/>
    </row>
    <row r="483" spans="1:5" ht="12.75">
      <c r="A483" s="5"/>
      <c r="C483" s="9"/>
      <c r="D483" s="9"/>
      <c r="E483" s="9"/>
    </row>
    <row r="484" ht="12.75">
      <c r="A484" s="6"/>
    </row>
    <row r="485" spans="1:5" ht="12.75">
      <c r="A485" s="5"/>
      <c r="C485" s="9"/>
      <c r="D485" s="9"/>
      <c r="E485" s="9"/>
    </row>
    <row r="486" ht="12.75">
      <c r="A486" s="6"/>
    </row>
    <row r="487" spans="1:5" ht="12.75">
      <c r="A487" s="5"/>
      <c r="C487" s="9"/>
      <c r="D487" s="9"/>
      <c r="E487" s="9"/>
    </row>
    <row r="488" ht="12.75">
      <c r="A488" s="6"/>
    </row>
    <row r="490" spans="1:5" ht="12.75">
      <c r="A490" s="5"/>
      <c r="C490" s="9"/>
      <c r="D490" s="9"/>
      <c r="E490" s="9"/>
    </row>
    <row r="491" spans="1:5" ht="12.75">
      <c r="A491" s="5"/>
      <c r="C491" s="9"/>
      <c r="D491" s="9"/>
      <c r="E491" s="9"/>
    </row>
    <row r="492" spans="1:5" ht="12.75">
      <c r="A492" s="5"/>
      <c r="C492" s="9"/>
      <c r="D492" s="9"/>
      <c r="E492" s="9"/>
    </row>
    <row r="493" spans="1:5" ht="12.75">
      <c r="A493" s="5"/>
      <c r="C493" s="9"/>
      <c r="D493" s="9"/>
      <c r="E493" s="9"/>
    </row>
    <row r="494" ht="12.75">
      <c r="A494" s="6"/>
    </row>
    <row r="495" spans="1:5" ht="12.75">
      <c r="A495" s="7"/>
      <c r="C495" s="9"/>
      <c r="D495" s="9"/>
      <c r="E495" s="9"/>
    </row>
  </sheetData>
  <mergeCells count="10">
    <mergeCell ref="A1:I1"/>
    <mergeCell ref="A2:I2"/>
    <mergeCell ref="I7:I8"/>
    <mergeCell ref="A9:B9"/>
    <mergeCell ref="A7:A8"/>
    <mergeCell ref="C7:C8"/>
    <mergeCell ref="F7:F8"/>
    <mergeCell ref="A3:I3"/>
    <mergeCell ref="A4:I4"/>
    <mergeCell ref="A5:I5"/>
  </mergeCells>
  <printOptions/>
  <pageMargins left="0.7874015748031497" right="0.3937007874015748" top="0.5905511811023623" bottom="0.3937007874015748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2023-02-22T01:45:30Z</cp:lastPrinted>
  <dcterms:created xsi:type="dcterms:W3CDTF">1996-11-27T10:00:04Z</dcterms:created>
  <dcterms:modified xsi:type="dcterms:W3CDTF">2023-02-22T01:46:56Z</dcterms:modified>
  <cp:category/>
  <cp:version/>
  <cp:contentType/>
  <cp:contentStatus/>
</cp:coreProperties>
</file>