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D:\TODO TRANSPARENCIA\2022\TERCER TRIMESTRE\TITULO V\"/>
    </mc:Choice>
  </mc:AlternateContent>
  <xr:revisionPtr revIDLastSave="0" documentId="13_ncr:1_{1F7371C5-E777-4ABE-B29C-634D49EEADFA}" xr6:coauthVersionLast="47" xr6:coauthVersionMax="47" xr10:uidLastSave="{00000000-0000-0000-0000-000000000000}"/>
  <bookViews>
    <workbookView xWindow="-120" yWindow="-120" windowWidth="29040" windowHeight="15840" firstSheet="24" activeTab="27" xr2:uid="{00000000-000D-0000-FFFF-FFFF00000000}"/>
  </bookViews>
  <sheets>
    <sheet name="28.-DIRECCIÓN DE LA INSTANCIA " sheetId="59" r:id="rId1"/>
    <sheet name="27.-DIRECCIÓN GENERAL DEL" sheetId="58" r:id="rId2"/>
    <sheet name="26.-DIRECCIÓN DE UNIDAD DE TRAN" sheetId="57" r:id="rId3"/>
    <sheet name="25.-DIRECCIÓN DE LA INSTANCIA  " sheetId="56" r:id="rId4"/>
    <sheet name="24.-DIRECCIÓN DE PLANEA" sheetId="55" r:id="rId5"/>
    <sheet name="23.-DIRECCIÓN DE S" sheetId="54" r:id="rId6"/>
    <sheet name="22.-DIRECCIÓN DE EDUCA" sheetId="53" r:id="rId7"/>
    <sheet name="21.-DIRECCIÓN DE DESARROLLO R" sheetId="52" r:id="rId8"/>
    <sheet name="20.-DIRECCIÓN DE OFICIALIA DE R" sheetId="50" r:id="rId9"/>
    <sheet name="19.-DIRECCIÓN DE COMUNICACIÓN S" sheetId="49" r:id="rId10"/>
    <sheet name="18.-DIRECCIÓN DE DESARROLLO SO" sheetId="48" r:id="rId11"/>
    <sheet name="17-DIRECCIÓN DE SERVICIOS GENE" sheetId="47" r:id="rId12"/>
    <sheet name="16.-JEFATURA DE SISTEMA DE AGUA" sheetId="46" r:id="rId13"/>
    <sheet name="15.-DIRECCIÓN DE SERVICIOS PUBL" sheetId="45" r:id="rId14"/>
    <sheet name="14.-DIRECCIÓN DE DESARROLLO ECO" sheetId="44" r:id="rId15"/>
    <sheet name="13.-DIRECCION DE ECOLOGIA" sheetId="43" r:id="rId16"/>
    <sheet name="12.-DERECCIÓN GENERAL DE DESARR" sheetId="42" r:id="rId17"/>
    <sheet name="11.-DIRECCIÓN DE CATAS" sheetId="40" r:id="rId18"/>
    <sheet name="10.-DIRECCIÓN DE CONTABILI" sheetId="39" r:id="rId19"/>
    <sheet name="9.-DIRECCIÓN DE CUENTA PÚBL" sheetId="38" r:id="rId20"/>
    <sheet name="8.DIRECCIÓN GENERAL DE ADMINIS" sheetId="36" r:id="rId21"/>
    <sheet name="7.-SECRETARIA GENERAL DE GOBI " sheetId="35" r:id="rId22"/>
    <sheet name="6.-ORGANO DE CONTROL INTE" sheetId="34" r:id="rId23"/>
    <sheet name="5.-SINDICATURA" sheetId="33" r:id="rId24"/>
    <sheet name="4-REGIDURIA DE MEDIO AMBIENTE " sheetId="31" r:id="rId25"/>
    <sheet name="3..REGIDURIA DE DERECHO DE LAS " sheetId="29" r:id="rId26"/>
    <sheet name="2.-REGIDURIA E DESARROLLO URBAN" sheetId="25" r:id="rId27"/>
    <sheet name=".-PRESIDENCIA" sheetId="1" r:id="rId28"/>
  </sheets>
  <externalReferences>
    <externalReference r:id="rId29"/>
  </externalReferences>
  <definedNames>
    <definedName name="_xlnm.Print_Area" localSheetId="27">'.-PRESIDENCIA'!$A$1:$Q$36</definedName>
    <definedName name="_xlnm.Print_Area" localSheetId="18">'10.-DIRECCIÓN DE CONTABILI'!$A$1:$Q$37</definedName>
    <definedName name="_xlnm.Print_Area" localSheetId="17">'11.-DIRECCIÓN DE CATAS'!$A$1:$Q$41</definedName>
    <definedName name="_xlnm.Print_Area" localSheetId="16">'12.-DERECCIÓN GENERAL DE DESARR'!$A$1:$Q$49</definedName>
    <definedName name="_xlnm.Print_Area" localSheetId="15">'13.-DIRECCION DE ECOLOGIA'!$A$1:$Q$39</definedName>
    <definedName name="_xlnm.Print_Area" localSheetId="14">'14.-DIRECCIÓN DE DESARROLLO ECO'!$A$1:$Q$37</definedName>
    <definedName name="_xlnm.Print_Area" localSheetId="13">'15.-DIRECCIÓN DE SERVICIOS PUBL'!$A$1:$Q$37</definedName>
    <definedName name="_xlnm.Print_Area" localSheetId="12">'16.-JEFATURA DE SISTEMA DE AGUA'!$A$1:$Q$37</definedName>
    <definedName name="_xlnm.Print_Area" localSheetId="11">'17-DIRECCIÓN DE SERVICIOS GENE'!$A$1:$Q$37</definedName>
    <definedName name="_xlnm.Print_Area" localSheetId="10">'18.-DIRECCIÓN DE DESARROLLO SO'!$A$1:$Q$43</definedName>
    <definedName name="_xlnm.Print_Area" localSheetId="9">'19.-DIRECCIÓN DE COMUNICACIÓN S'!$A$1:$Q$39</definedName>
    <definedName name="_xlnm.Print_Area" localSheetId="26">'2.-REGIDURIA E DESARROLLO URBAN'!$A$1:$Q$37</definedName>
    <definedName name="_xlnm.Print_Area" localSheetId="8">'20.-DIRECCIÓN DE OFICIALIA DE R'!$A$1:$Q$37</definedName>
    <definedName name="_xlnm.Print_Area" localSheetId="7">'21.-DIRECCIÓN DE DESARROLLO R'!$A$1:$Q$41</definedName>
    <definedName name="_xlnm.Print_Area" localSheetId="6">'22.-DIRECCIÓN DE EDUCA'!$A$1:$Q$39</definedName>
    <definedName name="_xlnm.Print_Area" localSheetId="5">'23.-DIRECCIÓN DE S'!$A$1:$Q$39</definedName>
    <definedName name="_xlnm.Print_Area" localSheetId="4">'24.-DIRECCIÓN DE PLANEA'!$A$1:$Q$38</definedName>
    <definedName name="_xlnm.Print_Area" localSheetId="3">'25.-DIRECCIÓN DE LA INSTANCIA  '!$A$1:$Q$37</definedName>
    <definedName name="_xlnm.Print_Area" localSheetId="2">'26.-DIRECCIÓN DE UNIDAD DE TRAN'!$A$1:$Q$48</definedName>
    <definedName name="_xlnm.Print_Area" localSheetId="1">'27.-DIRECCIÓN GENERAL DEL'!$A$1:$Q$45</definedName>
    <definedName name="_xlnm.Print_Area" localSheetId="0">'28.-DIRECCIÓN DE LA INSTANCIA '!$A$1:$Q$37</definedName>
    <definedName name="_xlnm.Print_Area" localSheetId="25">'3..REGIDURIA DE DERECHO DE LAS '!$A$1:$Q$37</definedName>
    <definedName name="_xlnm.Print_Area" localSheetId="24">'4-REGIDURIA DE MEDIO AMBIENTE '!$A$1:$Q$37</definedName>
    <definedName name="_xlnm.Print_Area" localSheetId="23">'5.-SINDICATURA'!$A$1:$Q$36</definedName>
    <definedName name="_xlnm.Print_Area" localSheetId="22">'6.-ORGANO DE CONTROL INTE'!$A$1:$Q$36</definedName>
    <definedName name="_xlnm.Print_Area" localSheetId="21">'7.-SECRETARIA GENERAL DE GOBI '!$A$1:$Q$39</definedName>
    <definedName name="_xlnm.Print_Area" localSheetId="20">'8.DIRECCIÓN GENERAL DE ADMINIS'!$A$1:$Q$35</definedName>
    <definedName name="_xlnm.Print_Area" localSheetId="19">'9.-DIRECCIÓN DE CUENTA PÚBL'!$A$1:$Q$35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 i="1" l="1"/>
  <c r="I26" i="1" l="1"/>
  <c r="G26" i="1"/>
  <c r="G25" i="1"/>
  <c r="G24" i="1"/>
  <c r="G22" i="1"/>
  <c r="G21" i="1"/>
  <c r="G20" i="1"/>
  <c r="G19" i="1"/>
  <c r="E26" i="1"/>
  <c r="E25" i="1"/>
  <c r="E24" i="1"/>
  <c r="E22" i="1"/>
  <c r="E21" i="1"/>
  <c r="E20" i="1"/>
  <c r="E19" i="1"/>
  <c r="B26" i="1"/>
  <c r="B25" i="1"/>
  <c r="B24" i="1"/>
  <c r="B22" i="1"/>
  <c r="B21" i="1"/>
  <c r="B20" i="1"/>
  <c r="B19" i="1"/>
  <c r="B11" i="1"/>
</calcChain>
</file>

<file path=xl/sharedStrings.xml><?xml version="1.0" encoding="utf-8"?>
<sst xmlns="http://schemas.openxmlformats.org/spreadsheetml/2006/main" count="3056" uniqueCount="1102">
  <si>
    <t>Programa Presupuestario:</t>
  </si>
  <si>
    <t>Unidad Responsable:</t>
  </si>
  <si>
    <t>Programa:</t>
  </si>
  <si>
    <t>Subprograma:</t>
  </si>
  <si>
    <t>Finalidad:</t>
  </si>
  <si>
    <t>Función:</t>
  </si>
  <si>
    <t>Subfunción:</t>
  </si>
  <si>
    <t>Eje Rector:</t>
  </si>
  <si>
    <t>Objetivo:</t>
  </si>
  <si>
    <t>Estrategia:</t>
  </si>
  <si>
    <t>Líneas de Acción:</t>
  </si>
  <si>
    <t>Lógica Vertical</t>
  </si>
  <si>
    <t>Resumen Narrativo</t>
  </si>
  <si>
    <t>Denominación</t>
  </si>
  <si>
    <t>Método de Cálculo</t>
  </si>
  <si>
    <t>Unidad de Medida</t>
  </si>
  <si>
    <t>Tipo- Dimensión - Frecuencia</t>
  </si>
  <si>
    <t>Meta Programada</t>
  </si>
  <si>
    <t>Al Período</t>
  </si>
  <si>
    <t>Realizado al período</t>
  </si>
  <si>
    <t>Avance % al período</t>
  </si>
  <si>
    <t>Responsable del Registro del Avance</t>
  </si>
  <si>
    <t>INDICADORES ESTRATÉGICOS</t>
  </si>
  <si>
    <t>AVANCE</t>
  </si>
  <si>
    <t>RESULTADOS</t>
  </si>
  <si>
    <t>PLAN MUNICIPAL DE DESARROLLO</t>
  </si>
  <si>
    <t>CLASIFICACIÓN PROGRAMÁTICA</t>
  </si>
  <si>
    <t>CLASIFICACIÓN FUNCIONAL</t>
  </si>
  <si>
    <t>FIN</t>
  </si>
  <si>
    <t>Propósito</t>
  </si>
  <si>
    <t>Componente</t>
  </si>
  <si>
    <t>INDICADORES DE GESTIÓN</t>
  </si>
  <si>
    <t>Actividad</t>
  </si>
  <si>
    <t>Presidencia</t>
  </si>
  <si>
    <t>Orden y Control de la gestion publica y rendición de cunetas.</t>
  </si>
  <si>
    <t>Instrumentar y dar seguimiento a la estrategia para la integriadadde la gestion publica.</t>
  </si>
  <si>
    <t>reportes programados en el plan municipal.</t>
  </si>
  <si>
    <t>informe aprobado por el cabildo</t>
  </si>
  <si>
    <t>informe de metas</t>
  </si>
  <si>
    <t xml:space="preserve">informe del programa municipal </t>
  </si>
  <si>
    <t>metas concluidas de los programas municipales.</t>
  </si>
  <si>
    <t>capacitaciones programadas.</t>
  </si>
  <si>
    <t>trimestral</t>
  </si>
  <si>
    <t xml:space="preserve"> </t>
  </si>
  <si>
    <t>PRESIDENCIA</t>
  </si>
  <si>
    <t>INDICADORES ESTRATÉGICOS Y DE GESTIÓN 2022.</t>
  </si>
  <si>
    <t>REGIDURIA DE DESARROLLO URBANO, OBRAS PÚBLICAS Y  DEPORTES.</t>
  </si>
  <si>
    <t>REGIDURIA DE DERECHO DE LAS NIÑAS, NIÑOS Y ADOLECENTES.</t>
  </si>
  <si>
    <t>REGIDURIA DE MEDIO AMBIENTE Y RECURSOS NATURALES Y DE COMERCIO Y ABASTO POPULAR.</t>
  </si>
  <si>
    <t>SINDICATURA.</t>
  </si>
  <si>
    <t>ORGANO DE CONTROL INTERNO.</t>
  </si>
  <si>
    <t>SECRETARIA GENERAL DE GOBIERNO.</t>
  </si>
  <si>
    <t>DIRECCIÓN GENERAL DE ADMINISTRACIÓN Y FINANZAS.</t>
  </si>
  <si>
    <t>DIRECCIÓN DE CUENTA PÚBLICA.</t>
  </si>
  <si>
    <t>DIRECCIÓN DE CONTABILIDAD.</t>
  </si>
  <si>
    <t>DIRECCIÓN DE CATRASTO.</t>
  </si>
  <si>
    <t>DIRECCIÓN GENERAL DE DESARROLLO URBANO Y OBRAS PÚBLICAS.</t>
  </si>
  <si>
    <t>DIRECCIÓN DE ECOLOGIA Y MEDIO AMBIENTE.</t>
  </si>
  <si>
    <t>DIRECCIÓN DE DESARROLLO ECONOMICO.</t>
  </si>
  <si>
    <t>DIRECCIÓN DE SERVICIOS PUBLICOS.</t>
  </si>
  <si>
    <t>JEFATURA DE SISTEMA DE AGUA POTABLE.</t>
  </si>
  <si>
    <t>DIRECCIÓN DE SERVICIOS GENERALES.</t>
  </si>
  <si>
    <t>DIRECCIÓN DE DESARROLLO SOCIAL.</t>
  </si>
  <si>
    <t>DIRECCIÓN DE COMUNICACIÓN SOCIAL.</t>
  </si>
  <si>
    <t>DIRECCIÓN DE OFICIALIA DE REGISTRO CIVIL.</t>
  </si>
  <si>
    <t>DIRECCIÓN DE DESARROLLO RURAL.</t>
  </si>
  <si>
    <t>DIRECCIÓN DE EDUCACIÓN.</t>
  </si>
  <si>
    <t>DIRECCIÓN DE SALUD.</t>
  </si>
  <si>
    <t>DIRECCIÓN DE PLANEACIÓN.</t>
  </si>
  <si>
    <t>DIRECCIÓN DE LA UNIDAD DE TRANSPARENCIA.</t>
  </si>
  <si>
    <t>DIRECCIÓN GENERAL DEL DIF.</t>
  </si>
  <si>
    <t>DIRECCIÓN DE LA INSTANCIA DE A MUJER.</t>
  </si>
  <si>
    <t>III.- Dimension Terrirotial.</t>
  </si>
  <si>
    <t>Fortalecer la innovación de los procesos productivos de la industria manufacturera y las empresas existentes.</t>
  </si>
  <si>
    <t>16.1 Dotación de semillas mejoradas a productores 16.2 Programa de agroquimicos a bajo costo.</t>
  </si>
  <si>
    <t>Mejorar ingresos economicos para un mejor nivel de vida de los agricultores del Municipio de Eduardo Neri.</t>
  </si>
  <si>
    <t>Desarrollo para el campo</t>
  </si>
  <si>
    <t>Desarrollo Rural</t>
  </si>
  <si>
    <t>Censo de Agricultores</t>
  </si>
  <si>
    <t>Porcentaje de ingresos</t>
  </si>
  <si>
    <t>Porcentaje de procesos,</t>
  </si>
  <si>
    <t>Dearrollo Rural</t>
  </si>
  <si>
    <t>Calidad y Rendimiento en la producción  de sus cosechas de los campesinos del Municipio de Eduardo Neri.</t>
  </si>
  <si>
    <t>Porcenaje de calidad y rendimiento en la producción de Cocechas.</t>
  </si>
  <si>
    <t>Unidades de Producción Agricolas Equipadas</t>
  </si>
  <si>
    <t>Porcentaje de Producción.</t>
  </si>
  <si>
    <t>Componente 1</t>
  </si>
  <si>
    <t>Componente 2</t>
  </si>
  <si>
    <t xml:space="preserve">Actividad 1.1 </t>
  </si>
  <si>
    <t>Brindar apoyo para la distribución del fertilizante,ciclo P.V. 2022 a los agricultores del Municipio.</t>
  </si>
  <si>
    <t>Porcentaje distribución de fertilizante</t>
  </si>
  <si>
    <t>Actividad 1.2</t>
  </si>
  <si>
    <t>Brindar apoyo e información a los sembradores del Municipio en coordinación con personal del programa " SEMBRNADO VIDA".</t>
  </si>
  <si>
    <t>Porcentaje de apoyo e información</t>
  </si>
  <si>
    <t>Actividad 1.3</t>
  </si>
  <si>
    <t>Implementar el programa y semillas mejoradas para los agricultorres del Municipio.</t>
  </si>
  <si>
    <t>Porcentaje de agroquimicos y semillas</t>
  </si>
  <si>
    <t>Semestral</t>
  </si>
  <si>
    <t>Actividad 2.1</t>
  </si>
  <si>
    <t>Coordinación con perona de la brigada contra incendios forestales de municipio para prevenir incendios.</t>
  </si>
  <si>
    <t>Porcentaje de prevención de incendios</t>
  </si>
  <si>
    <t>implementación de  una buena Integración familiar y alta autoestima.</t>
  </si>
  <si>
    <t xml:space="preserve">Igualdad Social entre Mujeres y Hombres, a Traves de la Reconverción de Estereotipos Tradicionales, Potencializando el Desarrollo de la Mujer, asi como el Ejercicio de sus Derechos y Libertades de las Mujeres en el Municipio.  </t>
  </si>
  <si>
    <t>Mayores oportunidades para el desarrollo y reconverción de estereotipos tradicionales de las mujeres.</t>
  </si>
  <si>
    <t>Mayores capacidades para el desarrollo, para el trabajo y divición del trabajo bajo un modelo de equidad con roles de genero reproductivos asignados por igual a mujeres y hombres.</t>
  </si>
  <si>
    <t>Realizar eventos conmemorativos sobre la inclución de la Mujer.</t>
  </si>
  <si>
    <t xml:space="preserve"> Fomentar una cultura social de igualdad.</t>
  </si>
  <si>
    <t>Impartir talleres conmemorativos para la inclución de genero.</t>
  </si>
  <si>
    <t xml:space="preserve">Politicas públicas que promueven la reducción de las brechas de desigualdad de genero. </t>
  </si>
  <si>
    <t>Porcentaje de Disminución de Violencia</t>
  </si>
  <si>
    <t>Porcentaje de políticas</t>
  </si>
  <si>
    <t>Porcentaje de inclusión</t>
  </si>
  <si>
    <t>Porcentaje de conferencias</t>
  </si>
  <si>
    <t>Porcentaje de politicas públicas.</t>
  </si>
  <si>
    <t>Porcentaje de participación</t>
  </si>
  <si>
    <t>Porcentaje de Talleres</t>
  </si>
  <si>
    <t>Porcentaje de talleres</t>
  </si>
  <si>
    <t>Platicas impartidas / Participantes programados *100</t>
  </si>
  <si>
    <t>Temas impartidos / Comunidades programadas *100</t>
  </si>
  <si>
    <t>No. De talleres programados/No. De talleres realizados*100</t>
  </si>
  <si>
    <t>Plan operativo anual y bitácora fotográfica</t>
  </si>
  <si>
    <t>Actividad 1.1</t>
  </si>
  <si>
    <t xml:space="preserve">Actividad 1.2 </t>
  </si>
  <si>
    <t xml:space="preserve">Actividad 2.1 </t>
  </si>
  <si>
    <t xml:space="preserve">Plan operativo anual </t>
  </si>
  <si>
    <t>Listas de asistencia, bitácora fotográfica plan operativo anual</t>
  </si>
  <si>
    <t>Censo de familias que asisten y bitácora fotográfica</t>
  </si>
  <si>
    <t>Listas de asistencia y bitácora fotográfica</t>
  </si>
  <si>
    <t>Dirección de la Instancia</t>
  </si>
  <si>
    <t>Participación de las areas administrativas en la elaboración de actividades tanto como de planeación y evaluación del desempeño.</t>
  </si>
  <si>
    <t>Cumplimiento en la integración de Evaluaciones Trimestrales de Desempeño de las Diferentes Areas Administrativas del H. Ayuntamiento.</t>
  </si>
  <si>
    <t>Existen condiciones de comunicación, laborales y administrativas para cumplir con lo programado con las diferentes areas administrativas.</t>
  </si>
  <si>
    <t>Existe un buen desempeño laboral en relacion a las actividadesy trabajos encomendados por los jefes inmediatos.</t>
  </si>
  <si>
    <t>Monitoreo y seguimiento porcentual del avance de actividades programadas en el ejercicio 2022, por cada unidad administrativa.</t>
  </si>
  <si>
    <t>Evaluación y solicitud de informes trimestrales,  en relación a la información recabada y proporcionada por cada unidad administrativa de acuerdo a los avances de sus actividades programadas del ejercicio 2022.</t>
  </si>
  <si>
    <t>Capacitación en relación al programa anual  de evaluación del desempeño.</t>
  </si>
  <si>
    <t>Solicitud de informe anual de programación, avances, evidencias y resultados de actividades programadas por cada unidad administrativa.</t>
  </si>
  <si>
    <t>Porcentaje de parcipación.</t>
  </si>
  <si>
    <t>Porcentaje de integración.</t>
  </si>
  <si>
    <t>Porcentaje de desempeño.</t>
  </si>
  <si>
    <t>Porcentaje de monitoreo</t>
  </si>
  <si>
    <t>Porcentaje de capacitaciones.</t>
  </si>
  <si>
    <t>Porcentaje de cumplimiento.</t>
  </si>
  <si>
    <t>No. De unidades administrativas programadas/No. De unidades administrativas que cumplieron*100(NUAP/NUAQC*100)</t>
  </si>
  <si>
    <t>No.de unidades administrativas con buen desempeño/No. De unidadesadministrativas con mal desempeño*100 (NUABD/NUACMD*100)</t>
  </si>
  <si>
    <t xml:space="preserve">No. De unidades administrativas programadas/No. De unidades administrativas monitoreadas*100(NUAP/NUAM*100) </t>
  </si>
  <si>
    <t>No. De unidades administrativas programadas para su evaluación /No. Unidades administrativas evaluadas*100(NUAPE/NUAE*100)</t>
  </si>
  <si>
    <t>No. De unidades programadas para capacitación/No. De unidades administrativas capacitadas*100 (NUPC/NUAC*100)</t>
  </si>
  <si>
    <t>No. De unidades administrativas programadas para entrega de informes/No. De unidades administrativas que cumplieron con sus informes*100 (NUAPPEI/NUACI*100)</t>
  </si>
  <si>
    <t>Bitácora fotográfica</t>
  </si>
  <si>
    <t>Dimension Admisnistrativa</t>
  </si>
  <si>
    <t>Fortalecer la gestión para resultados a traves de herramientas y acciones que optimicen la toma de desiciones para una distribucion efectiva y eficaz en la asigancion d elos recursos,</t>
  </si>
  <si>
    <t>Lograr en tiempo y forma la elaboración de los informes tirmestrales y cuenta publica. Fortalecer el sistema de control del desempeño atendiendo los principios y metodologias.</t>
  </si>
  <si>
    <t>Evaluación de informes trimestrales, semestrales y anuales en relación a la información recabada y proporcionada por cada unidad administrativa de acuerdo a los avances de sus actividades programadas. Capacitación en relación al programa de evaluación de desempeño.</t>
  </si>
  <si>
    <t>2.7.1 Otros Asuntos Sociales</t>
  </si>
  <si>
    <t>2.7 Otros Asuntos Sociales</t>
  </si>
  <si>
    <t>2. Desarrollo Social</t>
  </si>
  <si>
    <t>2. Desarrollo social</t>
  </si>
  <si>
    <t>Proporcionar a la población servicios de asistencia social procurando crear mejores condiciones de vida a la población marginada.</t>
  </si>
  <si>
    <t>Fomentar un sistema de atención y promoción a la inclución de los grupos vulnerables mediante la participación activa de todos los sectores sociales</t>
  </si>
  <si>
    <t>Prevención y detección del cancer de mama y cervicouterino</t>
  </si>
  <si>
    <t>Desarrollo Integral e Incluyente.</t>
  </si>
  <si>
    <t>3. Desarrollo Economico</t>
  </si>
  <si>
    <t>3.2 Agropecuario, Silvicultura, Pesca y Caza</t>
  </si>
  <si>
    <t>3.2.1 Agropucuaria</t>
  </si>
  <si>
    <t>Dimension Administrativa</t>
  </si>
  <si>
    <t>Cumplir en tiempo y forma la normativa de la Ley 994 de Planeación del Estado Libre y Soberano de Guerrero.</t>
  </si>
  <si>
    <t>Efectiva  planeación  para la ejecución y desarrollo con éxito de la Administración Municipal de Eduardo Neri.</t>
  </si>
  <si>
    <t>Adecuadas condiciones de  información recibida por parte de las areas administrativas.</t>
  </si>
  <si>
    <t>Aumento en el índice de unidades informativas formales.</t>
  </si>
  <si>
    <t xml:space="preserve">Capacitación y asesoríao en la elaboración y seguimiento mensual y anual de los Programas Operativos Anuales de las distintas Áreas Municipales. </t>
  </si>
  <si>
    <t>Elaboración del Programa Operativo Anual del Municipio.</t>
  </si>
  <si>
    <t>Asesoría en el establecimiento de objetivos, metas, líneas de acción e indicadores de las diversas Áreas Municipales.</t>
  </si>
  <si>
    <t>Actividad  1.1</t>
  </si>
  <si>
    <t>Actividad 2.2</t>
  </si>
  <si>
    <t>Revisión y Seguimiento del Presupuesto Basado en Resultados de las diversas Áreas Municipales.</t>
  </si>
  <si>
    <t>Elaboración y ejecución del Programa de Capacitación. Actualización y Certificación.</t>
  </si>
  <si>
    <t>Adecuadas condiciones de información recibidas  por parte de las areas Administrativas</t>
  </si>
  <si>
    <t>Porcentaje de Avance Programático = (No. De proyectos Terminados/ No. De Proyectos Programados) * 100.   PAP=(NPT/NPP) * 100</t>
  </si>
  <si>
    <t>Porcentaje de Efectividad = No. De Acciones Realizadas / No. De Acciones Programadas * 100             PE=NAR/NAP *100</t>
  </si>
  <si>
    <t>Porcentaje de Integración = No. De Documentos Integrados / No. De Total de Documentos * 100            PC= (NDE/NTD) *100</t>
  </si>
  <si>
    <t>Porcentaje de Áreas = No. De Áreas con Documentación Integrada / No. Total de Áreas * 100.                     PA= NADI / NTA * 100</t>
  </si>
  <si>
    <t>Porcentaje de Capacitación = (No. De Áreas Capacitadas / No. Total de Áreas) * 100                               PC= (NAC/NTA) * 100</t>
  </si>
  <si>
    <t>Porcentaje de POA =( No. De POA Elaborados / No. Total de POA Programados) * 100      PPOA=(NPOAE/NTPOAP) * 100</t>
  </si>
  <si>
    <t>Porcentaje de Asesorías = (No. De Áreas que Recibieron Acompañamiento / No. Total de Áreas) * 100                                  PA= (NARA/NTA) * 100</t>
  </si>
  <si>
    <t>Porcentaje de PbR = (No. De PbR Elaborados / No. Total de PbR Programados) * 100      PPOA=(NPbRE/NTPbRP) * 100</t>
  </si>
  <si>
    <t>Porcentaje de Capacitaciones = (No. De Capacitaciones Realizadas / No. De Capacitaciones Programadas) * 100          PC=(NCR/NCP) * 100</t>
  </si>
  <si>
    <t>Plan Municipal de Desarrollo, Plan Estatal y Plataforma de Transparencia, PbR, POAs.</t>
  </si>
  <si>
    <t>Plan Municipal de Desarrollo, Plan Estatal y Plataforma de Transparencia.</t>
  </si>
  <si>
    <t>Listas de asistencia, Plan de Formación, Evidencias fotográficas</t>
  </si>
  <si>
    <t>Expedientes.</t>
  </si>
  <si>
    <t>Lista de Asistencia, Notas Informativas y Evidencias Fotográficas</t>
  </si>
  <si>
    <t>Lista de Asistencia, Informes y Notas Informativas.</t>
  </si>
  <si>
    <t>Dirección de Planeación</t>
  </si>
  <si>
    <t>CALIDAD Y RENDIMIENTO DE PROCESOS, TECNICAS Y PROGRAMAS EN LA PRODUCCION DE SUS COSECHAS DE LOS CAMPESINOS DEL MUNICIPIO DE EDUARDO NERI.</t>
  </si>
  <si>
    <t>No. De agricultores programadas para un mejor nivel de vida/no. De agricultores capacitados  *100</t>
  </si>
  <si>
    <t>No. De agricultores programadas para un mejor nivel de vida/no. De agricultores capacitados *100</t>
  </si>
  <si>
    <t>1. Gobierno</t>
  </si>
  <si>
    <t>1.7 Asuntos de orden publico y de seguridad 1.8 Otros servicios generales</t>
  </si>
  <si>
    <t>1.71 Policia 1.8.6 Otros</t>
  </si>
  <si>
    <t>II.- Dimensión Segura (Protección y Seguridad Ciudadana).</t>
  </si>
  <si>
    <t>Consolidar las bases para el diseño, ejecución y Evaluación de las acciones en materia de prevencion social</t>
  </si>
  <si>
    <t>10.1 Realizar patrullajes y operativos para la prevención del delito en todo el Municipio de Eduardo Neri. 10.3 Reuniones interinstitucionales con directores de seguridad de otros municipios, donde se generan en materia de seguridad y prevención.</t>
  </si>
  <si>
    <t>Contribuir al  manejo administrativo y la atencián ciudadana con transparencia y eficacia  coordinadamente con las direferentes áreas que integran el H. Ayuntamiento.</t>
  </si>
  <si>
    <t>Atender adecuadamente y en tiempo los requerimientos internos y externos.</t>
  </si>
  <si>
    <t>Porcentaje para contribuir al manejo administrativoy atención ciudadana con transparencia y eficacia.</t>
  </si>
  <si>
    <t>Porcentaje de Atención Ciudadana= (No. Atenciones Realizadas/No de Atenciones Recibidas) *100. PAC=(NAR/NAR)*100</t>
  </si>
  <si>
    <t>Oficios, Informes, Evidencias Fotográficas</t>
  </si>
  <si>
    <t>Sindicatura</t>
  </si>
  <si>
    <t>porcentaje de atención aducuado tanto internos y externos.</t>
  </si>
  <si>
    <t>Porcenaje de Personas Canalizas= (No. de Personas Atendidas/No de Personas Solicitantes)*100. NPC=(NPA/NPS)*100</t>
  </si>
  <si>
    <t>Oficios, Evidencia fotográfica</t>
  </si>
  <si>
    <t>Porcentaje de requerimientos y peticiones a la ciudadania-</t>
  </si>
  <si>
    <t>Porcentaje del Proceso de Gestión=(No. De Solicitudes Atendidas/No. Total de Solicitudes Recibidas)*100. PPG=(NSA/TSR)*100</t>
  </si>
  <si>
    <t>Oficios, Registros e Informes</t>
  </si>
  <si>
    <t>Coordinación con las direcciones que integran la estructura con sindicatura para una mejor atención a la ciudadania.</t>
  </si>
  <si>
    <t xml:space="preserve">Porcentaje de atención con directivos </t>
  </si>
  <si>
    <t>Porcentajes de Reuniones = (Reuniones Realizadas/Reuniones Programadas)*100. PRE=(RER/REP)*100</t>
  </si>
  <si>
    <t>Registros, Minutas y Evidencias Fotográficas</t>
  </si>
  <si>
    <t>Representar Jurídicamente al H. Ayuntamiento</t>
  </si>
  <si>
    <t>porcentaje en representación juridica.</t>
  </si>
  <si>
    <t>Porcentaje de Reuniones de Coordinación = (Reuniones Realizadas/Reuniones Programadas)*100. PRCO=(RRE/REP)*100</t>
  </si>
  <si>
    <t>Registro de asistencia y bitácora fotográfica.</t>
  </si>
  <si>
    <t>Conciliaciones entre particulares que acuden a Sindicatura Municipal.</t>
  </si>
  <si>
    <t>Porcentaje de conciliaciones entre particulares</t>
  </si>
  <si>
    <t>Porcentaje de Integración=(No. De Personas Participantes/No. De Personas Convocadas)*100. PIN=(NPP/NPC)*100</t>
  </si>
  <si>
    <t>Registro de Asistencia, Minutas de Trabajo y Evidencias Fotográficas</t>
  </si>
  <si>
    <t>Atender a la ciudadanía en General.</t>
  </si>
  <si>
    <t>Porcentaje de atención</t>
  </si>
  <si>
    <t>Porcentaje de Reuniones de Evaluación=Personas Asistentes/Personas Convocadas*100. PRE=(PA/PC)*100</t>
  </si>
  <si>
    <t>Registro de asistencia, Informes y  Bitácora Fotográfica.</t>
  </si>
  <si>
    <t>IV. Gobierno Moderno y Transparente</t>
  </si>
  <si>
    <t>Ejercer una gestión pública  municipal enfocada en rendición de cuentas y participación, ciudadana, para garantizar un manejo transparente, eficiente de los recursos públicos.</t>
  </si>
  <si>
    <t>Ser el area regualatoria dentro del Municipio y atender a la ciudadania de forma eficiente y de calidad.</t>
  </si>
  <si>
    <t>17.1 Expedir constancias de radicación, pobreza,identidad,ingresos economicos, dependencia economica,minoria de edad, concubinato y de origen de las personas que sen encuentran radicando en los Estados Unidos de América. 1.72 Expedir y dar tramite a la precartilla del servicio militar nacional (SMN) a todos los jovenes en edad  de prestar su servicio militar, anticipos y remisos. 17.3 Vigilar que se respete el Marco Normativo del H. Ayuntamiento Municipal y los realizados con otros niveles de Gobierno, Organismos y Organizaciones Civiles.</t>
  </si>
  <si>
    <t>Atención Ciudadana con transparencia y eficacia, en  coordinadamente con las direferentes áreas que integran el H. Ayuntamiento.</t>
  </si>
  <si>
    <t>Procentaje de Trámites</t>
  </si>
  <si>
    <t>Porcentajes de Trámites= (Solicitudes Atendidas/Total de Solicitudes Recibidas)*100. PTR=(SA/TSR)*100</t>
  </si>
  <si>
    <t>Reportes, Informes, Oficios</t>
  </si>
  <si>
    <t>Sria. General</t>
  </si>
  <si>
    <t xml:space="preserve">Orientar a la ciudadanía sobre los trámites y servicios, para brindar una atención adecuada. </t>
  </si>
  <si>
    <t>Porcentaje de Asesoría</t>
  </si>
  <si>
    <t>Porcentaje de Asesoría=(Personas atendidas/Personas solicitantes) *100. PAS=(PEAT/PES)*100</t>
  </si>
  <si>
    <t>Oficios, Reportes, Evidencias fotográficas</t>
  </si>
  <si>
    <t>Excelente organización en la recepción la documentación de diferentes peticiones de la ciudadania y de la estructura de gobierno municipal.</t>
  </si>
  <si>
    <t>Coordinación con las direcciones que integran la estructura con la secretaría general para mejorar la atención ciudadana.</t>
  </si>
  <si>
    <t>Actividades de Coordinación (porcentaje)</t>
  </si>
  <si>
    <t>Seguimiento Demanda (porcentaje)</t>
  </si>
  <si>
    <t>Porcentaje de Seguimiento a la Demanda=(Demanda Atendida/Demanda Total Presentada)*100. PSD=(DAT/DTP)*100</t>
  </si>
  <si>
    <t>Porcentaje de Actividades de Coordinación=(Número de Actividades Realizadas/No. De Actividades Programadas)*100. PAC=(NAR/NAP)*100</t>
  </si>
  <si>
    <t>Listas de Asistencia, Informes, Evidencias Fotográficas</t>
  </si>
  <si>
    <t>Reuniones periódicas con las áreas de seguridad del ayuntamento para implementar registros de recepción de documentación del  personal  interno y externo para llevar una adecuada atención a sus peticiones.</t>
  </si>
  <si>
    <t>Reuniones de Coordinación (porcentaje)</t>
  </si>
  <si>
    <t>Porcentaje de Reuniones de Coordinación = (No. Personas Participantes/No. de Personas Convocadas)*100</t>
  </si>
  <si>
    <t>Reuniones periódicas con las áreas de Planeacion, Evaluacion, Contraloria y Transparencia del ayuntamento para implementar registros de recepción de documentación del  personal  interno y externo para llevar una adecuada atención a sus peticiones.</t>
  </si>
  <si>
    <t>clasificación y el flujo de entrega de  la correspondencia.</t>
  </si>
  <si>
    <t>Porcentaje de Capacitación</t>
  </si>
  <si>
    <t>Porcentaje de Capacitación=(No. De Personas Capacitadas/No. De Personas Convocadas)*100. PCA=(NPCA/NPC)*100</t>
  </si>
  <si>
    <t>Registro de asistencia, Plan de Formación y Bitácora fotográfica.</t>
  </si>
  <si>
    <t>Reuniones con los directores de las áreas para analizar y atender los requerimientos y peticiones de la ciudadanía.</t>
  </si>
  <si>
    <t>Reuniones de Dirección (porcentaje)</t>
  </si>
  <si>
    <t>Porcentaje de Reuniones de Dirección=No. De Eventos Realizados/No. de Eventos Programados*100 PRD=(NER/NEP)*100</t>
  </si>
  <si>
    <t>Para mejorar la atención a la ciudadania se programan reuniones con las direcciones que integran la directiva del ayuntamiento.</t>
  </si>
  <si>
    <t>Reuniones Internas (porcentaje)</t>
  </si>
  <si>
    <t>Porcentaje e Reuniones Internas = (No. Eventos Realizados/No. De Eventos Programados)*100. PRI=(NER/NEP)*100</t>
  </si>
  <si>
    <t>Informes, Listas de Asistencia y Evidencias fotográficas</t>
  </si>
  <si>
    <t>Componente 3</t>
  </si>
  <si>
    <t>Actividad 3.1</t>
  </si>
  <si>
    <t>Porcentaje de Capacitaciones</t>
  </si>
  <si>
    <t>Dimesión Administrativa " Alianza Institucional y Ciudadana</t>
  </si>
  <si>
    <t>Manejar de manera transparente las acciones de gobierno y manejo de recursos, para brindar confianza a la ciudadania.</t>
  </si>
  <si>
    <t>Aplicar los instrumentos existentes en materia de transparencia y generar nuevas herramientas tecnologicas que garanticen a los ciudadanos el derecho de acceso a la información de carácter público.</t>
  </si>
  <si>
    <t>1.8.4 Acceso a la Información Pública Gubernamental</t>
  </si>
  <si>
    <t>1.8 Otros Servicios Generales</t>
  </si>
  <si>
    <t>Prestación de Servicios Públicos</t>
  </si>
  <si>
    <t>El gobierno del H. Ayuntamiento de Eduardo Neri busca convertirse en un gobierno abierto con el objetivo de promover y fomentar la transparencia proactiva, impulsando un mayor interes publico para alcanzar una mayor participación ciudadana.</t>
  </si>
  <si>
    <t>Fortalecer el acceso de la información pública a la ciudadanía del municipio de Eduardo Neri.</t>
  </si>
  <si>
    <t>Componente 4</t>
  </si>
  <si>
    <t>Actividad 4.4</t>
  </si>
  <si>
    <t>Actividad 4.3</t>
  </si>
  <si>
    <t>Actividad 4..2</t>
  </si>
  <si>
    <t>Actividad 4.1</t>
  </si>
  <si>
    <t>Actividad 3.3</t>
  </si>
  <si>
    <t>Actividad 3.2</t>
  </si>
  <si>
    <t>Actividad 1.4</t>
  </si>
  <si>
    <t>Fomentar una mayor cultura de transparencia en la rendicion de cuentas.</t>
  </si>
  <si>
    <t>Capacitación al personal de cada una de las áreas en temas de transparencia.</t>
  </si>
  <si>
    <t>Arquirir conocimiento por medio de conferencias impartidas por especialista en la materia.</t>
  </si>
  <si>
    <t>Hacer participe a la población por medio de consultas ciudadanas.</t>
  </si>
  <si>
    <t>Hacer que cada una de las áreas del H. Ayuntamiento cumplan con las disposiciones establecidas con la Ley No. 207 de Transparencia y
Acceso a la Información Pública del Estado de Guerrero.</t>
  </si>
  <si>
    <t>Lograr una mejor difusión de las acciones que realiza el H. Ayuntamiento Municipal.</t>
  </si>
  <si>
    <t>Realizar difusión por medios digitales de las acciones realizadas por cada una de las áreas del H. Ayuntamiento Municipal.</t>
  </si>
  <si>
    <t>Poner a disposición de la población los informes que generen el H. Ayuntamiento Municipal a través de diferentes medios digitales.</t>
  </si>
  <si>
    <t>Llevar a cabo una adecuada socialización del derecho a saber en la población.</t>
  </si>
  <si>
    <t>Difundir a través de mensajes, spots, videos y/o cualquier otra forma de comunicación; ¿Que es el derecho de acceso a la información?</t>
  </si>
  <si>
    <t>Difundir a través de mensajes, spots, videos y/o cualquier otra forma de comunicación; ¿Quiénes son los Sujetos Obligados que en el
ejercicio de sus actividades ejercen, reciben, utilicen o dispongan de recursos públicos?</t>
  </si>
  <si>
    <t>Difundir a través de mensajes, spots, videos y/o cualquier otra forma de comunicación; ¿Cómo hacer una solicitud de información?</t>
  </si>
  <si>
    <t>Estar en constante revisión de las solicitudes realizadas por medio del "Sistema de Solicitudes de Acceso a la Información (SISAI)".</t>
  </si>
  <si>
    <t>Revisar las solicitudes y turnarlas a las áreas competentes para dar respueta a las peticiones.</t>
  </si>
  <si>
    <t>Dar un seguimiento constante a la respuesta que proporcione el área administrativa en función a los tiempos establecidos.</t>
  </si>
  <si>
    <t>Dar respuesta a la solicitud de la ciudadanía por los medios solicitados a través del "Sistema de Solicitudes de Acceso a la Información (SISAI)".</t>
  </si>
  <si>
    <t>Cumplir cabalmente a las solictudes de información realizadas por parte de la ciudadanía.</t>
  </si>
  <si>
    <t xml:space="preserve">Porcentaje de Eventos Realizados </t>
  </si>
  <si>
    <t>Tasa de Crecimiento de Acceso a la Información</t>
  </si>
  <si>
    <t>Porcentaje de Funcionarios en Eventos de Evaluación al Desempeño</t>
  </si>
  <si>
    <t>Programa de Difusión (porcentaje de difusión)</t>
  </si>
  <si>
    <t>Programas Sociales de Información (porcentaje)</t>
  </si>
  <si>
    <t xml:space="preserve">Tasa de Cumplimiento </t>
  </si>
  <si>
    <t>Porcentaje de Conferencias</t>
  </si>
  <si>
    <t>Porcentaje de Consultas Ciudadanas</t>
  </si>
  <si>
    <t>Porcentaje de Acuses de Fracciones</t>
  </si>
  <si>
    <t>Porcentaje de Difusión</t>
  </si>
  <si>
    <t>Porcentaje de Informes</t>
  </si>
  <si>
    <t>Porcentaje de Solicitudes</t>
  </si>
  <si>
    <t>Porcentaje de Efectividad</t>
  </si>
  <si>
    <t>Porcentaje de Compromiso Institucional</t>
  </si>
  <si>
    <t>Tasa de Respuesta Oficial</t>
  </si>
  <si>
    <t>Porcentaje de Eventos Realizados= (Eventos Realizados / Eventos Programados) *100. PER=(ER/EP)*100</t>
  </si>
  <si>
    <t>Tasa de Crecimiento de Acceso a la Información=(Número de Consultas Realizadas/Población Mayor de 18 años)*100. TCAI=(NCR/PM)*100</t>
  </si>
  <si>
    <t>Porcentaje de Funcionarios = (Funcionarios Participantes/Total de Funcionarios)*100. PF=(FP/TF)*100</t>
  </si>
  <si>
    <t>Programa de Difusión=(Acciones Realizadas/Acciones Progrmadas)*100. PD=(AR/AP)*100</t>
  </si>
  <si>
    <t>Programas Sociales de Información=(Programas Realizados/Programas Planeados)*100. PSI=(PR/PP)*100</t>
  </si>
  <si>
    <t>Tasa de Cumplimiento= (Reportes Atendidos/Reportes Totales)*100. TC=(RA/RT)*100</t>
  </si>
  <si>
    <t>Porcentaje de Capacitaciones=(Capacitaciones Realizadas/Capacitaciones Programadas)*100. PC=(CR/CP)*100</t>
  </si>
  <si>
    <t>Porcentaje de Conferencias= (Conferencias Realizadas/Conferencias Programadas)*100. PC=(CR/CP)*100</t>
  </si>
  <si>
    <t>Consulta Ciudadana = (Consultas Realizadas/Consultas Programadas)*100. CC=(CR/CP)*100</t>
  </si>
  <si>
    <t>Porcentaje de Acuses de Fraccciones=(Fracciones Realizadas/Fracciones Programadas)*100. PAF=(FR/FP)*100</t>
  </si>
  <si>
    <t>Porcentaje de Difusión=(Difuciones Realizadas/Difuciones Programadas)*100. PD=(DR/DP)*100</t>
  </si>
  <si>
    <t>Porcentaje de Informes= (Informes Realizados/Informes Programados)*100</t>
  </si>
  <si>
    <t>Porcentajes de Difusión= (Difuciones Realizadas/Difuciones Programadas)*100. PD=()DR/DP*100</t>
  </si>
  <si>
    <t>(Difuciones Realizadas/Difuciones Programadas)*100</t>
  </si>
  <si>
    <t>Porcentaje de Solicitudes=(Solicitudes Recibidas/Solicitudes Programadas)*100. PS=(SR/SP)*100</t>
  </si>
  <si>
    <t>Porcentaje de Efectividad= (Solicitudes Recibidas/Solicitudes Programadas)*100. PE=(SR/SP)*100</t>
  </si>
  <si>
    <t>Porcentaje de Compromiso Institucional=(Oficios Recibidos/Oficios Programados)*100. PCI=(OR/OP)*100</t>
  </si>
  <si>
    <t>Tasa de Respuesta Oficial=(Oficios Recibidos/Oficios Programados)*100. TRO=(OR/OP)*100</t>
  </si>
  <si>
    <t>Reportes, Informes, Evidencias Fotográficas.</t>
  </si>
  <si>
    <t>Interés ciudadano por conocer información pública municipal.</t>
  </si>
  <si>
    <t>Listas de asistencia, Informes, Evidencias fotográficas.</t>
  </si>
  <si>
    <t>Informes, Evidencias Fotográficas.</t>
  </si>
  <si>
    <t>Programas, Informes, Evidencias fotográficas</t>
  </si>
  <si>
    <t>Oficios, Reportes, Informes.</t>
  </si>
  <si>
    <t>Informe, Evidencia fotográfica</t>
  </si>
  <si>
    <t>Acuses.</t>
  </si>
  <si>
    <t>Informes, contratos, evidencias fotográficas</t>
  </si>
  <si>
    <t>Informes.</t>
  </si>
  <si>
    <t>Spots, Videos, Informes, Contratos, Evidencias Fotográficas.</t>
  </si>
  <si>
    <t>Solicitudes.</t>
  </si>
  <si>
    <t>Oficios, Reportes, Informes, Publicaciones.</t>
  </si>
  <si>
    <t>Oficios, Reportes, Informes</t>
  </si>
  <si>
    <t>Oficios, Reportes, Informes, Evidencias Fotográficas.</t>
  </si>
  <si>
    <t>Unidad de Transparencia</t>
  </si>
  <si>
    <t>Informe</t>
  </si>
  <si>
    <t>Actividad 2.3</t>
  </si>
  <si>
    <t>1.3 Coordinación de la Politica de Gobierno</t>
  </si>
  <si>
    <t>1. Dimensión Social</t>
  </si>
  <si>
    <t>Contribuir al bienestar social incluyendo la participación ciudadana en los programas de desarrollo integral, en materia de desarrollo humano, salud, inclusión social y mejora en las oportunidades de empleo para la ciudadania.</t>
  </si>
  <si>
    <t>1. Disminuir las carencias sociales mejorando significativamente las condiciones de vida en el Municipio. 5. Incrementar el bienestar social de la población vulnerable del Municipio 6. Consolidarf un esquema de vinculación social con atención prioritaria.</t>
  </si>
  <si>
    <t>Entrega de despensas a parsonas mas necesitadas, Subsidios en material educativo.</t>
  </si>
  <si>
    <t xml:space="preserve">Asistir con puntualidad a las seciones ordinarias , extraordinarias y reformar temas de mejor ambiente de paz, armonia, respeto, dignidad, tolerancia, libertad  e igualdad, en la niñez del municipio de Eduardo Neri. </t>
  </si>
  <si>
    <t>Aplicación y resoluciones en la normatividad, para su suficiente y mismo apoyo en juicios familiares de los menores en el municipio de Eduardo Neri.</t>
  </si>
  <si>
    <t>Porcentaje</t>
  </si>
  <si>
    <t>Porcentaje de acciones implementadas para el contgro de los recursos humanos.</t>
  </si>
  <si>
    <t>Participación de seciones de cabildo, mayor interes en rezago de problemas con la niñez del municipio.</t>
  </si>
  <si>
    <t>Formular al Ayuntamiento las propuestas de oredamientos en asuntos municipales, asitencia personal y juridica para lograr un crecimiento y un buen desarrollo en la niñez y adolecentes.</t>
  </si>
  <si>
    <t>Porcentaje de resoluciones aprobadas.</t>
  </si>
  <si>
    <t>Registro de asistencia, minutas de trabajo y evidencias fotograficas.</t>
  </si>
  <si>
    <t>Semetral</t>
  </si>
  <si>
    <t>Regiduria de niñas niños y adolecentes</t>
  </si>
  <si>
    <t>Formar parte de la comisiones, para las que fueron designadas por el ayuntamiento, maximo aprovechamiento</t>
  </si>
  <si>
    <t>Dictaminar e informar sobre los asuntos que  les encomiende el ayuntamiento y apoyo en la integración familiar, inclusión en la sociedad, para la niñez y adolecencia, dentro del municipio.</t>
  </si>
  <si>
    <t>Porcentaje de resoluciones para su aprobación.</t>
  </si>
  <si>
    <t>Ejercer la debida inspección y vigilancia, en los ramos a cargo y brindar apoyo en los eventos de los festejos de los niños, niñas y adolecentes.</t>
  </si>
  <si>
    <t>Aprobación de presupuesto de egresos, ley de ingresos y reglamentos del  municipio de Eduardo Neri.</t>
  </si>
  <si>
    <t>Efiiente integración de la cuenta pública apegada a los lineamientos normativos.</t>
  </si>
  <si>
    <t>Cumplimiento de la normatividad contable para la rendición de cuentas públicas.</t>
  </si>
  <si>
    <t>Organización en la integración y control de la información financiera.</t>
  </si>
  <si>
    <t>Cumplimiento de las funciones y objetivos de las diferentes áreas.</t>
  </si>
  <si>
    <t xml:space="preserve">  Control Total </t>
  </si>
  <si>
    <t xml:space="preserve">Coordianacion con las Diferentes Direcciones </t>
  </si>
  <si>
    <t>Bitácoras de mantenimiento del parque vehicular.</t>
  </si>
  <si>
    <t xml:space="preserve">administracion de bienes </t>
  </si>
  <si>
    <t xml:space="preserve">No. De mubles entregados/ No. De mubles recibidos X100 </t>
  </si>
  <si>
    <t>No. De Direcciones / No. De direciones coordinadas X100</t>
  </si>
  <si>
    <t xml:space="preserve">NO. Total  De vehiculos / No. De vehiculos resgaurdados  X100 </t>
  </si>
  <si>
    <t xml:space="preserve">No. Total  De conductores/No. De conductores con licencia vigente X100 </t>
  </si>
  <si>
    <t xml:space="preserve">localizar los muebles entragados si cuentan con su resguardo </t>
  </si>
  <si>
    <t xml:space="preserve">verificar la coordinacion de las areas </t>
  </si>
  <si>
    <t xml:space="preserve">Girar oficio a las areas que deben de requerir refacones a control patrimonial </t>
  </si>
  <si>
    <t xml:space="preserve">verificar que Control Patrimonial haga la entraga con resguardo de los muebles a las diferentes areas que lo solicitan </t>
  </si>
  <si>
    <t>Dirección de Control Patrimonial</t>
  </si>
  <si>
    <t xml:space="preserve">Girar un comunicado para que todas las direcciones pasen primero por la Direccion de Control Patrimonial y esta sea encargada de validar y pedir autorizacion de los requerimientos </t>
  </si>
  <si>
    <t xml:space="preserve">Capacitar a los conductores para el buen uso de los vehiculos y para su mejor mantenimiento y no se descompogan tan rapido </t>
  </si>
  <si>
    <t xml:space="preserve">conductores con licencias de manejo vigentes </t>
  </si>
  <si>
    <t>Direccion de Control Patrimonial Teniendo el control total para entraga de muebles a las diferentes direcciones que lo solicitan</t>
  </si>
  <si>
    <t xml:space="preserve">Requerimientos controloados por Control Patrimonial </t>
  </si>
  <si>
    <t xml:space="preserve">Capacitacion de conductores </t>
  </si>
  <si>
    <t xml:space="preserve">licencias vigentes </t>
  </si>
  <si>
    <t xml:space="preserve">Control en la entraga de los bienes muebles </t>
  </si>
  <si>
    <t>No. De requerimientos entregados a otras areas / No. De requerimientos entregados a Control Patrimonial X100</t>
  </si>
  <si>
    <t xml:space="preserve">No total de conductores / No. Total de conductores </t>
  </si>
  <si>
    <t>No. Total de bienes entregados / total de bienes resguardados X100</t>
  </si>
  <si>
    <t xml:space="preserve">Control Patrimonial encargado de pedir autorizacion en los requerimientos </t>
  </si>
  <si>
    <t xml:space="preserve">Verificar la capacitacion a los conductores </t>
  </si>
  <si>
    <t xml:space="preserve">solicitar copia de su licencia a cada condcutor </t>
  </si>
  <si>
    <t>1.1 Legislación</t>
  </si>
  <si>
    <t>1.1.1 Legislación</t>
  </si>
  <si>
    <t>1. Dim3ensión Scoial</t>
  </si>
  <si>
    <t>Coordinar con las diferentes areaas y jefaturas, acciones para incorporar las diferenetes actividades, culturales, deportivas, recreativas, educativas, rescatando valores en la socdiedad.</t>
  </si>
  <si>
    <t xml:space="preserve"> Planear y vigilar las actividades deportivas en el Municipio  de Eduardo Neri, mediante  Aprobacion de presupuesto de egresos y ley de ingresos, </t>
  </si>
  <si>
    <t>Ejercer  facultades de mayor interes en la práctica deportiva, con la debida inspección y vigilancia, en los adolescentes,  en el municipio de Eduardo Neri.</t>
  </si>
  <si>
    <t>Formar parte de las comisiones y mayor impulso a las actividades e instalaciones deportivas equipadas..</t>
  </si>
  <si>
    <t xml:space="preserve">Componente 2 </t>
  </si>
  <si>
    <t>Asistir con puntualidad a las sesiones ordinarias y extraordinarias del Ayuntamiento y proponer  contar instructores del deporte, con sensibilidad social  y  etica profesional.</t>
  </si>
  <si>
    <t>Porcentaje de resoluciones de aprobacion.</t>
  </si>
  <si>
    <t>Porcentaje de acciones implemetadas  para el control de los recursos financieros.</t>
  </si>
  <si>
    <t>Porcentaje de Resoluciones Aprobadas = (No. De proyectos Terminados/ No. De Proyectos Programados) * 100.   PAP=(NPT/NPP) * 100</t>
  </si>
  <si>
    <t>Porcentaje de Efectividad = No. De Acciones Realizadas / No. De Acciones Programadas * 100             PAI=NAR/NAP *100</t>
  </si>
  <si>
    <t>Porcentaje de Resoluciones = (No. De Áreas inspeccionadas / No. Total de Áreas Programadas) * 100                                  PA= (NAi/NTAP) * 100</t>
  </si>
  <si>
    <t>Regiduria de Desarrollo Urbano Obras Públicas y Deportes.</t>
  </si>
  <si>
    <t>Compromiso con su comunidad y mejor apoyo  economico al deporte,  para dictaminar e informar sobre los asuntos que les encomiende el Ayuntamiento,.</t>
  </si>
  <si>
    <t xml:space="preserve"> Ejercer la debida inspección y vigilancia, cultura y re-creación, para la ciudadanía familiar en el deporte</t>
  </si>
  <si>
    <t xml:space="preserve"> Formular al Ayuntamiento las propuestas de ordenamientos, en asuntos municipales el buen  manejo, de apoyos destinados al deporte.</t>
  </si>
  <si>
    <t xml:space="preserve">Ejercer las facultades de deliberación y decisión, conocer los intereses de los jovenes en  actividades deportivas y  los problemas de su localidad y Municipio   de los asuntos que le competen al Ayuntamiento.  </t>
  </si>
  <si>
    <t>Porcentaje de resoluciones para su aprobacion.</t>
  </si>
  <si>
    <t>Porcentaje de Acciones = (No. De Acciones progradas / No. Acciones Realizadas) * 100                               PC= (NAP/NAR) * 100</t>
  </si>
  <si>
    <t>Porcentaje  de Acciones =( No. De Acciones realizadas / No. Acciones Programados) * 100      PA=(NAR/NAP) * 100</t>
  </si>
  <si>
    <t>III Dimensión Territorial</t>
  </si>
  <si>
    <t>Construir una economia incluyente con equidad, innovación y sustentabilidad fortaleciendo el desarrollo urbano del municipio bajo unaintegración campo-ciudad, promoviendo la conservacion, restauración y mejoramienteo de las condiciones de nuestro medio ambiente con una planeación adecuada fomentada en la normatividad.</t>
  </si>
  <si>
    <t>1. Generar condiciones para detonar el dearrollo economico en el municpioi. 3. Promover acciones productivas impulsando nuevas fuenes de empleo dentro del municipio, meidante talleres, conferencias y capacitaciones. 4. Incrementar la producción agropecuaria mediante esquemas sustentables con innovación del medio rural. 9. Diseñar instrumentos de protección y restalbecimento del medio ambiente. 10. Realizar una gestión ambiental mediante servicios publicos de calidad.</t>
  </si>
  <si>
    <t>Component 1</t>
  </si>
  <si>
    <t>Aprobacion de presupuesto de egresos y ley de ingresos,  Estrategias para la recuperacion de la biodiversidad, evitando la contaminacion del agua y superficies  subterraneas,  en el municipio de Eduardo Neri.</t>
  </si>
  <si>
    <t>. Asistir con puntualidad a las sesiones ordinarias y extraordinarias del Ayuntamientoy proponer eficiencia en la importancia del buen manejo de los recursos naturales, el municipio de Eduardo Neri, Aprobacion de presupuesto de egresos y ley de ingresos.</t>
  </si>
  <si>
    <t>Ejercer la debida inspección y vigilancia, en los ramos a  cargo para un Mejor control adecuado por la tala de arboles por las autoridades competentes, sesiones de cabildo concluidas.</t>
  </si>
  <si>
    <t>Dictaminar e informar sobre los asuntos que les encomiende el Ayuntamiento mediante un censo de programas alimenticia en las familias de pobreza extrema.</t>
  </si>
  <si>
    <t>Formular al Ayuntamiento las propuestas de ordenamientos en asuntos municipales como excelente campaña de reforestacion en el municipio de Eduardo Neri.</t>
  </si>
  <si>
    <t>Convocatoria a sesiones de cabildo e implementacion de talleres de cultura de la poblacion en general.</t>
  </si>
  <si>
    <t xml:space="preserve"> Formular al Ayuntamiento las propuestas de ordenamientos en asuntos municipales y frenar el cambio climatico mediante el ahorro de energia y reciclaje, mediante campañas de limpieza.</t>
  </si>
  <si>
    <t>Solicitar los informes necesarios para el buen desarrollo de sus funciones y campañas de uso correcto de sustancias toxicas en los fertilizantes.</t>
  </si>
  <si>
    <t>Equilibrio ecologico y la no alteracion de ecosistemas en el municipio.</t>
  </si>
  <si>
    <t>COMBATIR LA CONTAMINACION Y DEGRADACION DEL MEDIO AMBIENTE EN EL MUNICIPIO.</t>
  </si>
  <si>
    <t>evaluacion de los recursos naturales en el municipio</t>
  </si>
  <si>
    <t>Aplicación de normativas</t>
  </si>
  <si>
    <t>Actividad 1.5</t>
  </si>
  <si>
    <t>Manejo responsable y mayor informacion sobre el procesamiento de lo residuos solidos urbanos</t>
  </si>
  <si>
    <t>monitoreo de posibles focos de contaminacion e infeccion, regulacion de talleres mecanicos, de pintura, restaurantes, etc.</t>
  </si>
  <si>
    <t>Aplicación y promocion de campañas para evitar la utilizacion de plastico de un solo uso.</t>
  </si>
  <si>
    <t>evaluacion de los recursos maderables y no maderables en el municipio</t>
  </si>
  <si>
    <t>promover sistemas de captacion de agua de lluvia en los hogares</t>
  </si>
  <si>
    <t>crear nuevas estrategias para mejor rendimiento en cada actividad de verificacion y servicios mecanicos</t>
  </si>
  <si>
    <t>Porcentaje de equilibrio ecologico</t>
  </si>
  <si>
    <t>Porcentaje de eventos</t>
  </si>
  <si>
    <t>Porcentaje de evaluaciones</t>
  </si>
  <si>
    <t xml:space="preserve">Porcentaje de campañas </t>
  </si>
  <si>
    <t>Porcentaje de monitores</t>
  </si>
  <si>
    <t>Porcentaje de campañas</t>
  </si>
  <si>
    <t>Porcentaje de capacitacion</t>
  </si>
  <si>
    <t>No. De eventos = No de eventos programados / No. De eventos realizados * 100    NE=NEP/NER*100</t>
  </si>
  <si>
    <t>Número de eventos = Número de eventos programados / Número de eventos realizados +100   NE=NEP/NER*100</t>
  </si>
  <si>
    <t>Número de evaluacion = Número de evaluacion programados / Número de evaluaciones realizados +100   NE=NEP/NER*100</t>
  </si>
  <si>
    <t>Número de eventos = Número de eventos programadas / Número de eventos realizadas +100   NE=NEP/NER*100</t>
  </si>
  <si>
    <t>Número de campañas = Número de campañas programadas / Número de campañas realizadas +100   NC=NCP/NCR*100</t>
  </si>
  <si>
    <t>Número de Monitoreos = Número de monitoreos programados / Número de monitoreos realizados +100   NM=NMP/NMR*100</t>
  </si>
  <si>
    <t>Número de capacitacion = Número de capacitacion programados / Número de capacitacion realizados +100   NC=NCP/NCR*100</t>
  </si>
  <si>
    <t xml:space="preserve">Documentación </t>
  </si>
  <si>
    <t>Evidencia Fotográficas</t>
  </si>
  <si>
    <t>Documentacion</t>
  </si>
  <si>
    <t>difucion electronico en redes sociales</t>
  </si>
  <si>
    <t>Difucion electronico en redes sociales</t>
  </si>
  <si>
    <t>2. Desarrollo  social</t>
  </si>
  <si>
    <t>2.1  Protección Ambiental</t>
  </si>
  <si>
    <t>2.2.1 Urbanización</t>
  </si>
  <si>
    <t>Eficiente logística de eventos en el municipio cumpliendo con el equipo, material e insumos de manera oportuna.</t>
  </si>
  <si>
    <t xml:space="preserve">Suficiente mobiliario, equipo e insumos para abastecer   a todas las áreas administrativas el H. Ayuntamiento Municipal de Eduardo Neri. </t>
  </si>
  <si>
    <t>Eficiencia en el desarrollo de actividades de logística.</t>
  </si>
  <si>
    <t>Equipo de transporte adecuado para la movilidad del equipo, mobiliario o herramientas.</t>
  </si>
  <si>
    <t>Dotación de insumos de papelería y equipo de oficina a las diferentes áreas de la Administración.</t>
  </si>
  <si>
    <t>Apoyo en los diferentes eventos cívicos y culturales, con el equipamiento de mobiliario.</t>
  </si>
  <si>
    <t>Abastecer de material de limpieza, agua de garrafón, para el buen funcionamiento de la Administración en general .</t>
  </si>
  <si>
    <t>Supervisar y vigilar que el Mobiliario y Equipo  se encuentren limpios en todo momento.</t>
  </si>
  <si>
    <t>Porcentaje de Eventos</t>
  </si>
  <si>
    <t>Porcentaje de Mobiliario</t>
  </si>
  <si>
    <t>Porcentaje de Atención</t>
  </si>
  <si>
    <t>Porcentaje de Movilidad</t>
  </si>
  <si>
    <t>Porcentaje de Entrega</t>
  </si>
  <si>
    <t>Porcentaje de Instalación</t>
  </si>
  <si>
    <t>Porcentaje de Abasto</t>
  </si>
  <si>
    <t>Porcentaje de Revisiones</t>
  </si>
  <si>
    <t>Porcentaje de eventos = (No. De Eventos Atendidos / No. De Eventos Programados) * 100. PE=(NEA/NEP)*100</t>
  </si>
  <si>
    <t>Porcentaje de Mobiliario = (No. De Mobiliario en Óptimas Condiciones  / No. Total de Mobiliario) * 100. PM=(NMOC/NTM)*100</t>
  </si>
  <si>
    <t>Porcentaje de Atención = (No. De Áreas Atendidas / No. Total de Áreas) * 100. PA=(NAA/NTA)*100</t>
  </si>
  <si>
    <t>Porcentaje de Movilidad = (No. De vehiculos utilizados / No. Vehiculos solicitados) * 100 . PM=(NVU/NVS)*100</t>
  </si>
  <si>
    <t>Porcentaje de Entrega =(No. De Áreas con Insumos Entregados / No. Total de Áreas ) * 100. PE=(NAIE/NTA)*100</t>
  </si>
  <si>
    <t>Porcentaje de Instlación = (No. De Eventos Solventados / No. Total de Eventos Programados) * 100 .PINS=(NES/NEP)*100</t>
  </si>
  <si>
    <t>Porcentaje de Abasto = (No. De Materiales Distribuidos / No. Total de Materiales Requeridos) * 100. PAB=(NMD/NMR)*100</t>
  </si>
  <si>
    <t>Porcentaje de Revisiones= (No. De Revisiones Realizadas / No. Revisiones Programadas) * 100. PRE=(NRR/NRP)*100</t>
  </si>
  <si>
    <t>Oficios, bitácora y fotografías.</t>
  </si>
  <si>
    <t>Oficios y fotografías.</t>
  </si>
  <si>
    <t>Oficios, fotografías y supervisión personal.</t>
  </si>
  <si>
    <t>Oficios, bitácoras, fotografías y supervisión personal.</t>
  </si>
  <si>
    <t>Supervisión personal y fotografías.</t>
  </si>
  <si>
    <t>1.Dimensión Social</t>
  </si>
  <si>
    <t>Incremento  y mejoria en la calidad de vida y bienestar social de la poblacion del municipio de Eduardo Neri.</t>
  </si>
  <si>
    <t>Incremento en la cobertura asi como acceso a los programas sociales , estatales y federales dentro del municipio de Eduardo Neri.</t>
  </si>
  <si>
    <t>Difusión de los programas socialespresentes  en el municipio de Eduardo Neri, asi como  las diferenes plataformas y redes sociales donde inscribirse</t>
  </si>
  <si>
    <t>Implementeacion de grupos de trabajo y brindar apoyo en el registro a los programas sociales en la problacion en general</t>
  </si>
  <si>
    <t>Porcentaje de Personas en Situación de Pobreza</t>
  </si>
  <si>
    <t>Porcentaje de Población Atendida</t>
  </si>
  <si>
    <t>Porcentaje de Difusión con respecto a los programas en el municipio</t>
  </si>
  <si>
    <t>Porcentaje de Grupos de Trabajo creados</t>
  </si>
  <si>
    <t>Porcentaje de grupos de trabajo = No. De grupos de trabajo creados / No. De grupos de trabajo Programados * 100. PT=(NTR/NTP)*100</t>
  </si>
  <si>
    <t>Porcentaje de Personas en Situación de Pobreza = No. De Personas en Situación de Pobreza / No. Total de la Población del Municipio * 100. PPSP=(NPSP/TPM)*100</t>
  </si>
  <si>
    <t>Porcentaje de Población Atentida = (No. De Solicitudes Atendidas / No. Total de Solicitudes Recibidas) * 100. PPA=(NSA/NTSR)*100</t>
  </si>
  <si>
    <t>Porcentaje de Difusión = No. De Personas que Cuentan con Algún Programa / No. Total de la Población del Municipio * 100. PD=(NPP/PTM)*100</t>
  </si>
  <si>
    <t>Informes y Reportes y Evidencias Fotográficas.</t>
  </si>
  <si>
    <t>Reportes y Evidencia documental.</t>
  </si>
  <si>
    <t xml:space="preserve">Reportes, Informes, Evidencias fotográficas.
</t>
  </si>
  <si>
    <t>Listas de asistencia, Plan de Formación, Evidencias fotográficas.</t>
  </si>
  <si>
    <t>Actividad  1.6</t>
  </si>
  <si>
    <t>Actividad 2.4</t>
  </si>
  <si>
    <t>Padrón de
Beneficiarios</t>
  </si>
  <si>
    <t>Informe Estadística, CONEVAL.</t>
  </si>
  <si>
    <t>Evidencias fotográficas.</t>
  </si>
  <si>
    <t>Reportes y evidencia documental.</t>
  </si>
  <si>
    <t>Reportes y Evidencia documental y fotografica.</t>
  </si>
  <si>
    <t>padron de beneficiados</t>
  </si>
  <si>
    <t>Reporte y evidencia fotografica.</t>
  </si>
  <si>
    <t>Porcentaje de Difusión = No. De Personas que Cuentan con Algún Programa / No. Total de la Población del Municipio * 100. PD=(NPP/PTM)*101</t>
  </si>
  <si>
    <t>Porcentaje de Registros = (No. De Personas con Tarjeta INAPAM / No. De Total de Adultos Mayores) * 100. PR=(NPTI/NTSM)*100</t>
  </si>
  <si>
    <t>Porcentaje de Atención = No. De Personas Atendidas / No. De Solicitudes Recibidas) * 100. PAT=(NPA=NSR)*100</t>
  </si>
  <si>
    <t>Porcentaje de Carencias sociales, según el CONEVAL.</t>
  </si>
  <si>
    <t>Porcentaje de Gestiones = No. De Gestiones Realizados / No. De Gestiones Programados * 100. PT=(NTR/NTP)*100</t>
  </si>
  <si>
    <t>Porcentaje de Talleres = No. De Talleres Realizados / No. De Talleres Programados * 100. PT=(NTR/NTP)*100</t>
  </si>
  <si>
    <t>Porcentaje de Atención = No. De Personas Atendidas / No. De Solicitudes de pedido Recibidas) * 100. PAT=(NPA=NSR)*100</t>
  </si>
  <si>
    <t>Porcentaje de registros = No. De registros Realizados / No. De registros Programados * 100. PT=(NTR/NTP)*100</t>
  </si>
  <si>
    <t>Mayor informacion acerca de los programas y sus beneficios en la poblacion mas vulnerable de Eduardo Neri</t>
  </si>
  <si>
    <t>Registro  del adulto mayor del Municipio de Eduardo Neri al  padrón de INAPAM, asi como la Gestion para la creacion de un modulo de INAPAM en el municipio.</t>
  </si>
  <si>
    <t>Incursión a los programas en atención al bienestar social de los grupos vulnerables.</t>
  </si>
  <si>
    <t xml:space="preserve">Incremento en la integración a los diferentes programas sociales de poblacion marginada </t>
  </si>
  <si>
    <t xml:space="preserve"> Apoyo en las diferentes  gestiones en beneficio de la sociedad en los programas y proyectos productivos</t>
  </si>
  <si>
    <t xml:space="preserve"> Talleres y conferencias para brindar informacion a la poblacion del municipio.</t>
  </si>
  <si>
    <t>Llevar a todas  las localidades del municipio de Eduardo Neri los programas de Canasta Básica y carne a bajo costo.</t>
  </si>
  <si>
    <t>Captacion de pedido y entrega de productos a bajo costo del programa “Mariana Trinitaria”</t>
  </si>
  <si>
    <t>Buena disposicion de los servidores publicos para la integracion a los programas de inclusion social en el municipio.</t>
  </si>
  <si>
    <t>Gestión ante las instancias federales y/o estatales para tramitar visas y pasaportes.</t>
  </si>
  <si>
    <t>Porcentaje del incremento de información acerca de los programas sociales</t>
  </si>
  <si>
    <t>Porcentaje de Registros del adulto mayor al INAPAM</t>
  </si>
  <si>
    <t>Porcentaje de ingreso a los programas sociales de grupos vulnerables</t>
  </si>
  <si>
    <t>Porcentaje de ingreso a los programas sociales</t>
  </si>
  <si>
    <t>Porcentaje de ingresos a los programas y proyectos productivos</t>
  </si>
  <si>
    <t xml:space="preserve">Porcentaje de Talleres y conferencias </t>
  </si>
  <si>
    <t>Porcentaje de Localidades donde se entrega los productos de la canasta basica y carne a bajo costo.</t>
  </si>
  <si>
    <t>Porcentaje de personas beneficiadas con el programa</t>
  </si>
  <si>
    <t>Porcentaje de personas inscritas en los programas sociales</t>
  </si>
  <si>
    <t>Porcentaje de documentos tramitados</t>
  </si>
  <si>
    <t>2.5 Eduación</t>
  </si>
  <si>
    <t>2.5.6 Otros Servicios Educativos y Actividades inherentes.</t>
  </si>
  <si>
    <t>1. Dearrollo Integral Incluyente.</t>
  </si>
  <si>
    <t>Coordinar con las diferentes áreas y jefaturas, acciones para incorporar las diferentes actividades, culturales, deportivas, recreativas, rescatando valores de la  sociedad.</t>
  </si>
  <si>
    <t>4.1 Semana Cultural y  deportiva por el natalicio del  Lic. Eduardo Neri Reynoso. 4.2  Interculturalidad y competencia deportiva entre los municipios de la region centro.</t>
  </si>
  <si>
    <t>Mejorar la calidad del nivel académico  en los centros  educativos del Municipio, incrementando las actividades recreativas, culturales y deportivas</t>
  </si>
  <si>
    <t>Reincorporación de la población estudiantil a las instituciones educativas y a los eventos culturales, artisticos y deportivos</t>
  </si>
  <si>
    <t>Activar   actividades recreativas que promuevan la inserción escolar.</t>
  </si>
  <si>
    <t>Implementación de campañas informativas de políticas públicas en materia educativa, Cultural y Deportiva</t>
  </si>
  <si>
    <t>Llevar a cabo eventos cívicos, culturales,  artísticos y deportivos; con la participación de la población en general.</t>
  </si>
  <si>
    <t>Planificar  visitas para fomentar el intercambio cultural en las instituciones educativas; acrecentar el intercambio cultural y artistico con los diferentes municipios de nuestro estado</t>
  </si>
  <si>
    <t>Planificar y organizar los cursos de regularizacion, emprendimiento y de Cultura</t>
  </si>
  <si>
    <t>Organizar la elaboración de periódicos murales para dar a conocer las fechas conmemorativas mensuales</t>
  </si>
  <si>
    <t>Utilizar las plataformas digitales para compartir las campañas educativas, culturales, artisticas y deportivas</t>
  </si>
  <si>
    <t>Reuniones  y gestiones con dependencias gubernamentales estatales y municipales</t>
  </si>
  <si>
    <t>Porcentaje de la Población Estudiantil</t>
  </si>
  <si>
    <t>Porcentaje de Instituciones Trabajando</t>
  </si>
  <si>
    <t>Programa de trabajo (porcentaje)</t>
  </si>
  <si>
    <t>Porcentaje de Publicaciones realizadas</t>
  </si>
  <si>
    <t>Porcentaje de Eventos Cívicos,  Culturales, artisticos y Deportivos</t>
  </si>
  <si>
    <t xml:space="preserve"> Porcentaje de Visitas de Intercambio (porcentaje)</t>
  </si>
  <si>
    <t>Porcentaje de Cursos de Regularización, Emprendeimiento y de Cultura</t>
  </si>
  <si>
    <t>Porcentaje de Elaboración de Periódicos Murales</t>
  </si>
  <si>
    <t>Porcentaje de Interacción</t>
  </si>
  <si>
    <t>Porcentaje de Reuiniones y Gestiones</t>
  </si>
  <si>
    <t>Porcentaje de Población Estudiantil = No. De Población Estudiantil  del Año 2021 / No. De Población Estudiantil del Año 2022 * 100. PPE=( NPE21/NPE22)*100</t>
  </si>
  <si>
    <t>Porcentaje de Instituciones Trabajando = No. De Instituciones Educativas Trabajando/ No. Total de Instituciones Educativas * 100. PIT=(NIET/NTIE)*100</t>
  </si>
  <si>
    <t>Avance de Programa de Trabajo = No. De Actividades Realizadas / No. De Actividades Programadas * 100. APT=(NAR/NAP)*100</t>
  </si>
  <si>
    <t>Porcentaje de Publicaciones Realizadas = No. Notas Informativas Publicadas / No. De Notas Programadas * 100. PPR=(NIP/NIP)*100</t>
  </si>
  <si>
    <t>Porcentaje de Eventos Cívicos, Culturales, Artisticos y Deportivos = No. De Eventos Realizados / No. De Eventos Programados * 100. PECA=(NER/NEP)*100</t>
  </si>
  <si>
    <t>Porcentaje de Visitas de Intercambio= No. De Visistas Realizadas / No. De Visitas Programadas * 100. PVI=(NVR/NVP)*100</t>
  </si>
  <si>
    <t>Porcentaje de Cursos de Regularización, Emprendimiento y Cultura = No. De Cursos Realizados / No. Cursos Programados * 100.PCREC (NCR/NCP) * 100</t>
  </si>
  <si>
    <t>Porcentaje de Elaboración de Periódicos = No. De Elaboración de Periódicos / No. Total Periódicos Programados*100. PEP=(PEP/TPP)*100</t>
  </si>
  <si>
    <t>Porcentaje de Interacción = (No. Personas Atendidas / No. Total de Población Objetiva) * 100. PI=(NPA/TPO)*100</t>
  </si>
  <si>
    <t>Porcentaje de Reuniones y Gestiones = No. De Reuniones y Gestiones Realizadas / No. De Reuniones y Gestiones Programadas* 100. PRG=(NRG/NRG)*100</t>
  </si>
  <si>
    <t>Publicaciones del INEGI, Informes.</t>
  </si>
  <si>
    <t>Informe, Reportes, Evidencias fotográficas.</t>
  </si>
  <si>
    <t>Publicaciones, Reportes e Informes.</t>
  </si>
  <si>
    <t>Publicaciones,Transmisiones en vivo en las Plataformas Digitales e Informe.</t>
  </si>
  <si>
    <t>Bitácora fotográfica, Reportes e Informes.</t>
  </si>
  <si>
    <t>Notas informativas, Evidencias fotográficas.</t>
  </si>
  <si>
    <t>Informes de las Reuniones y Gestiones Realizadas, evidencias fotográficas</t>
  </si>
  <si>
    <t>Actividad 1.6</t>
  </si>
  <si>
    <t>Cubrir y difundir con oportunidad, claridad y prontitud las actividades del gobierno municipal a través de los medios de comunicación, para mantener informada a la población sobre las actividades del h. ayuntamiento.</t>
  </si>
  <si>
    <t>Posicionar una adecuada imagen pública, considerando que es la percepción que se tiene de nuestro gobierno ante la población.</t>
  </si>
  <si>
    <t>Información del quehacer de la administración municipal de manera impresa difundida.</t>
  </si>
  <si>
    <t>Comunicación social en los medios de comunicación digitales y electronicos difundida.</t>
  </si>
  <si>
    <t>Elaboración de boletines informativos, carteles y volantes.</t>
  </si>
  <si>
    <t>Adquisición de software y equipo para diseño audiovisual.</t>
  </si>
  <si>
    <t>Gaceta informativa del H. Ayuntamiento Municipal 2021 - 2024.</t>
  </si>
  <si>
    <t>Registro fotografico y de video de las sesiones de cabildo, los programas gubernamentales y actividades de las diferentes direcciones de la administración municipal.</t>
  </si>
  <si>
    <t>Creación de boletines y videos informativos, para el manejo de medios de comunicación digitales y electronicos.</t>
  </si>
  <si>
    <t>Adquisición de equipos y aparatos audiovisuales.</t>
  </si>
  <si>
    <t>Programas gubernamentales difundidos.</t>
  </si>
  <si>
    <t>Porcentaje de programas gubernamentales difundidos por Direcciones.</t>
  </si>
  <si>
    <t>Porcentaje de programas gubernamentales difundidos en medios impresos.</t>
  </si>
  <si>
    <t>Porcentaje de programas gubernamentales difundidos en medios digitales y electronicos.</t>
  </si>
  <si>
    <t>Porcentaje de adquisición de software y equipo para diseño audiovisual efectuada</t>
  </si>
  <si>
    <t>Porcentaje de adquisición de equipos y aparatos audiovisuales efectuada.</t>
  </si>
  <si>
    <t>(NUMERO DE PROGRAMAS GUBERNAMENTALES 
DIFUNDIDOS EN EL PERIODO T)-(NUMERO DE PROGRAMAS GUBERNAMENTALES DIFUNDIDOSS EN PERIODO T-1)</t>
  </si>
  <si>
    <t>(NUMERO DE PROGRAMAS GUBERNAMENTALES 
DIFUNDIDOS/TOTAL DE PROGRAMAS GUBERNAMENTALES 
PROGRAMADOS PARA DIFUNDIRSE)*100</t>
  </si>
  <si>
    <t>(PROGRAMAS GUBERNAMENTALES DIFUNDIDOS EN MEDIOS IMPRESOS/META DE PROGRAMAS GUBERNAMENTALES DIFUNDIDOS EN MEDIOS IMPRESOS)*100</t>
  </si>
  <si>
    <t>(PROGRAMA GUBERNAMENTALES DIFUNDIDOS EN MEDIOS DIGITALES Y ELECTRONICOS/META DE PROGRAMAS GUBERNAMENTALES DIFUNDIDOS EN MEDIOS DIGITALES Y ELECTRONICOS)*100</t>
  </si>
  <si>
    <t>Archivos y reportes de Presidencía, la Secretaría General, la Dirección de Planeación, de Comunicación Social y la Coordinación de Eventos Cívicos y Culturales, así como de las demás Direcciones de la Administración Municipal.</t>
  </si>
  <si>
    <t>Archivos y reportes de la Secretaría General, la Dirección de Planeación, de Comunicación Social y la Coordinación de Eventos Cívicos y Culturales, así como de las demás Direcciones de la Administración Municipal.</t>
  </si>
  <si>
    <t>Oficio o solicitud.</t>
  </si>
  <si>
    <t>1. Di mensión Social</t>
  </si>
  <si>
    <t>1.8 Otros Gobeirnos Generales</t>
  </si>
  <si>
    <t>1.8.3 Servicios de comunicación y Medios</t>
  </si>
  <si>
    <t>Eficiente suministro de agua potable y de mejor calidad para la poblacion de Eduardo Neri</t>
  </si>
  <si>
    <t>Dar el mejor servicio del suministro de Agua Potable a toda la poblacion en general</t>
  </si>
  <si>
    <t>Mantenimiento a los pozos profundos para una buena calidad de agua potable</t>
  </si>
  <si>
    <t xml:space="preserve">Eficiente atencion en las fugas de agua para mejorar el rendimiento en la poblacion </t>
  </si>
  <si>
    <t>Buen mantenimiento preventivo y efectivo en las tuberias de la red de agua potable</t>
  </si>
  <si>
    <t xml:space="preserve">Excelente coordinacion con el personal para un buen reparto de agua en la poblacion </t>
  </si>
  <si>
    <t>Colocacion de valvulas en las diferentes  zonas que lo requieran para un mejor servicio</t>
  </si>
  <si>
    <t>Excelente programa de planificacion de la red de tuberia de agua potable</t>
  </si>
  <si>
    <t>Optimo abastesimiento de agua potable</t>
  </si>
  <si>
    <t>Agua de buena calidad</t>
  </si>
  <si>
    <t>Tener en buenas condiciones los pozos para una mayor cantidad de agua potable</t>
  </si>
  <si>
    <t xml:space="preserve">evitar que derrame del vital liquido,que mucho lo anelan </t>
  </si>
  <si>
    <t>Mayo fluidez de agua potable</t>
  </si>
  <si>
    <t xml:space="preserve">Agua potable para la poblacion en general </t>
  </si>
  <si>
    <t>Control del vital liquido</t>
  </si>
  <si>
    <t>acercando la red de agua, para el alcanse de la poblacion</t>
  </si>
  <si>
    <t>Numero de informes programadas  / Numero de informes realizadas *100   (NIP/NIR)*100 = 100%</t>
  </si>
  <si>
    <t>Encuestas y control de poblacion promovida</t>
  </si>
  <si>
    <t>estadisticas de la jefatura de oparacion y actencion a emergencias</t>
  </si>
  <si>
    <t>control de vitacora y la operación del POA</t>
  </si>
  <si>
    <t xml:space="preserve">control interno de la obra termionada </t>
  </si>
  <si>
    <t xml:space="preserve">estadisticas de la direccion general de operación y atencion a emergencias </t>
  </si>
  <si>
    <t xml:space="preserve">estadistica de la direccion general de operación y atencion de emergencias </t>
  </si>
  <si>
    <t xml:space="preserve">controles internos </t>
  </si>
  <si>
    <t xml:space="preserve">osbservaciones de campo y estadisticas </t>
  </si>
  <si>
    <t>Componente 5</t>
  </si>
  <si>
    <t>Componente 6</t>
  </si>
  <si>
    <t>Componente 7</t>
  </si>
  <si>
    <t>Actividad 7.3</t>
  </si>
  <si>
    <t>Actividad 7.2</t>
  </si>
  <si>
    <t>Actividad 7.1</t>
  </si>
  <si>
    <t>Actividad 6.1</t>
  </si>
  <si>
    <t>Actividad 5.1</t>
  </si>
  <si>
    <t>CONTRIBUIR A LA DISMINUCIÓN DEL ÍNDICE DE REZAGO DE DOTACIÓN DE INFRAESTRUCTURA BÁSICA EN EL MUNICIPIO DE EDUARDO NERI, MEDIANTE PROGRAMAS, PROYECTOS Y ACCIONES DIRECTAS O COMPLEMENTARIAS PARA CUBRIR LA DEMANDA EN MATERIA DE INFRAESTRUCTURA BÁSICA</t>
  </si>
  <si>
    <t>INCREMENTAR EL ÍNDICE DE POBLACIÓN CON DERECHOHABIENCIA A SERVICIOS DE AGUA POTABLE, DRENAJE Y ALCANTARILLADO, ENERGÍA ELÉCTRICA, SECTOR EDUCATIVO, SECTOR SALUD, VIVIENDA Y URBANIZACIÓN AL PIE DE VIVIENDA</t>
  </si>
  <si>
    <t>APOYO DIRECTO A LA POBLACIÓN QUE NO CUENTA CON ACCESO A LOS SERVICIOS BÁSICOS PARA LA VIVIENDA EN MATERIA DE AGUA POTABLE</t>
  </si>
  <si>
    <t>1.1.1.- REHABILITACIÓN DEL EQUIPAMIENTO DE NUEVOS Y EXISTENTES POZOS PROFUNDOS.
1.1.2.- REHABILITACIÓN DE LOS SISTEMAS DE REBOMBEO EN TANQUES DE ALMACENAMIENTO PARA EL ABASTECIMIENTO DE AGUA POTABLE.
1.1.3.- REHABILITACIÓN DE LAS SUBESTACIONES ELÉCTRICAS DE LOS SISTEMAS DE BOMBEO EN TODAS LAS FUENTES DE ABASTECIMIENTO DE AGUA POTABLE.
1.1.4.- REHABILITACIÓN DE LA RED EXISTENTE DE AGUA POTABLE DE LA CABECERA Y LAS COMUNIDADES</t>
  </si>
  <si>
    <t>1.2.1.- CONSTRUCCIÓN DE NUEVAS LÍNEAS DE CONDUCCIÓN PARA INTERCONECTAR LAS FUENTES DE ABASTECIMIENTO CON LOS TANQUES REGULADORES Y REBOMBEOS PARA EL SUMINISTRO DE AGUA POTABLE EN ATENCIÓN A LAS ZONAS DE REZAGO. 
1.2.2.- EQUIPAR LOS NUEVOS POZOS PROFUNDOS.
1.2.3.- CONSTRUCCIÓN DE NUEVA RED ELÉCTRICA PARA EL FUNCIONAMIENTO DE LOS POZOS PROFUNDOS.</t>
  </si>
  <si>
    <t>2.1.1.- REHABILITACIÓN DE LA RED EXISTENTE DE AGUA POTABLE DE LA CABECERA Y LAS COMUNIDADES
2.1.2. DESAZOLVE DE LAS DE LA RED EXISTENTE DE AGUA POTABLE DE LA CABECERA Y LAS COMUNIDADES</t>
  </si>
  <si>
    <t>2.2.1.- REALIZAR PROYECTOS QUE ATIENDAN PRINCIPALMENTE LA PROBLEMÁTICA EN MATERIA REZAGO DE DRENAJE Y ALCANTARILLADO
2.2.2.- CONSTRUCCIÓN Y AMPLIACIÓN DE NUEVAS LÍNEAS DE DRENAJE Y ALCANTARILLADO EN COLONIAS NUEVAS EN LA CABECERA Y EN LAS COMUNIDADES.</t>
  </si>
  <si>
    <t>2.2.1.- REALIZAR PROYECTOS QUE ATIENDAN PRINCIPALMENTE LA PROBLEMÁTICA DE REZAGO EN MATERIA DE RED DE ENERGÍA ELÉCTRICA
2.2.2.- CONSTRUCCIÓN Y AMPLIACIÓN DE NUEVAS LÍNEAS DE RED DE ENERGÍA ELÉCTRICA EN COLONIAS NUEVAS DE LA CABECERA Y EN LAS COMUNIDADES.</t>
  </si>
  <si>
    <t>4.1.1.- REHABILITAR LA INFRAESTRUCTURA BÁSICA EN EL SECTOR EDUCATIVO EXISTENTE PARA PROLONGAR SU VIDA UTIL.
4.2.1.- CONSTRUCCIÓN Y AMPLIACIÓN LA INFRAESTRUCTURA BÁSICA EN EL SECTOR EDUCATIVO QUE SE CONSIDERE NUEVA PARA LOS DIFERENTES NIVELES EDUCATIVOS</t>
  </si>
  <si>
    <t xml:space="preserve">
5.1.1.- REHABILITAR LA INFRAESTRUCTURA BÁSICA DEL SECTOR SALUD EXISTENTE PARA PROLONGAR SU VIDA UTIL.
4.2.1.- LA APERTURA DE NUEVAS UNIDADES MÉDICAS CON COBERTURA MUNICIPAL.</t>
  </si>
  <si>
    <t>6.1.1.- REHABILITACIÓN DE VIVIENDAS AFECTADAS POR FENÓMENOS NATURALES PARA LAS FAMILIAS DE BAJOS INGRESOS</t>
  </si>
  <si>
    <t>7.1.1.- CONSTRUCCION DE OBRAS DE CAMINOS, BRECHAS Y CARRETERAS.</t>
  </si>
  <si>
    <t>7.2.1.- CONSTRUCCIÓN DE PAVIMENTACIÓN DE CALLES EN LA CABECERA Y LAS COMUNIDADES, PARA MEJOR LAS CONDICIONES DE SUS VÍAS PUBLICAS VEHICULARES Y PEATONALES</t>
  </si>
  <si>
    <t xml:space="preserve">7.3.1.- REHABILITACIÓN DEL ALUMBRADO PÚBLICO DE TODO EL MUNICIPIO </t>
  </si>
  <si>
    <t xml:space="preserve">APOYO A LA INFRAESTRUCTURA DE URBANIZACIÓN EN GENERAL </t>
  </si>
  <si>
    <t>APOYO A VIVIENDAS AFECTADAS POR FENÓMENOS NATURALES CONSIDERANDO EL CENSO REALIZADO EN CAMPO Y ANALIZADOS LOS CASOS DE INTERVENCIÓN</t>
  </si>
  <si>
    <t>APOYO DIRECTO A LA POBLACIÓN QUE NO CUENTA CON ACCESO A LA INFRAESTRUCTURA BASICA DE SALUD.</t>
  </si>
  <si>
    <t>APOYO DIRECTO A LA POBLACIÓN QUE NO CUENTA CON ACCESO A LA INFRAESTRUCTURA BASICA EN EL SECTOR EDUCATIVO</t>
  </si>
  <si>
    <t>APOYO DIRECTO A LA POBLACIÓN QUE NO CUENTA CON ACCESO A LOS SERVICIOS BÁSICOS PARA LA VIVIENDA EN MATERIA DE RED DE ENERGÍA ELÉCTRICA</t>
  </si>
  <si>
    <t>APOYO DIRECTO A LA POBLACIÓN QUE NO CUENTA CON ACCESO A LOS SERVICIOS BÁSICOS PARA LA VIVIENDA EN MATERIA DE DRENAJE Y ALCANTARILLADO</t>
  </si>
  <si>
    <t>INDICADOR DE REZAGO SOCIAL (PORCENTAJE)</t>
  </si>
  <si>
    <t>VIVIENDAS QUE NO DISPONEN DE AGUA ENTUBADA DE LA RED PÚBLICA</t>
  </si>
  <si>
    <t>VIVIENDAS QUE NO DISPONEN CON DRENAJE Y ALCANTARILLADO</t>
  </si>
  <si>
    <t>COLONIAS QUE NO DISPONEN RED DE ENERGÍA ELÉCTRICA</t>
  </si>
  <si>
    <t>POBLACIÓN SIN DERECHOHABIENCIA A SERVICIOS DEL SECTOR EDUCATIVO</t>
  </si>
  <si>
    <t>POBLACIÓN SIN DERECHOHABIENCIA A SERVICIOS DE SALUD</t>
  </si>
  <si>
    <t>VIVIENDAS AFECTADAS POR FENÓMENOS NATURALES EN CONDICIONES DE RIESGO</t>
  </si>
  <si>
    <t>PORCENTAJE DE INFRAESTRUCTURA DE URBANIZACIÓN</t>
  </si>
  <si>
    <t>POBLACIÓN SIN DERECHOHABIENCIA A SERVICIOS DE ENERGÍA ELÉCTRICA</t>
  </si>
  <si>
    <t xml:space="preserve">INFRAESTRUCTURA EDUCATIVA CON DETERIORO ESTADO FÍSICO  </t>
  </si>
  <si>
    <t xml:space="preserve">PORCENTAJE DE VIAS DE 
COMUNICACIÓN A LAS 
COMUNIDADES
     </t>
  </si>
  <si>
    <t xml:space="preserve">PLAN DE DESARROLLO URBANO 
</t>
  </si>
  <si>
    <t xml:space="preserve">CENSO DE ALUMBRADO PUBLICO </t>
  </si>
  <si>
    <t>8. Otros Servicios Generales</t>
  </si>
  <si>
    <t>5. Otros</t>
  </si>
  <si>
    <t>III. Dimensión Territorial</t>
  </si>
  <si>
    <t>Construir una economia incluyente con equidad, innovación y sutentabilidad fortaleciendo el desarrollo urbano  del Municipio bajo una integración campo-ciudad promoviendo la conservación, restauración y mejoramiento de las condiciones de nuestro medio ambiente con una planecación adecuada fomentada  en la normatividad.</t>
  </si>
  <si>
    <t>1. Generar condiciones para detonar el desarrollo economico en el Municipio. 2. Impulsar las vocaciones  productivas del Municipio, facilitando sinergias entre los sectores social-privado-público-privado-academico. 3. Promover acciones productivas impulsando. 4.Planear las obras sustentables en beneficio de toda la ciudadania. 5. Impulsar una imagen urbana sustentable.</t>
  </si>
  <si>
    <t>12.1 Infraestructura de agua potable y campañas de concientización sobre el  cuidado del agua. 12.2 Infraestructura de electrificación. 12.3 Infraestructura urbana: Mejoramiento  de los espacios públicos. 12.4 Infraestructura urbana : equipamento y gestión de recursos.  12.5 Campaña de Imagen urbana.</t>
  </si>
  <si>
    <t>PLAN MUNICIPAL DE DESARROLLO, PLAN ESTATAL Y PLATAFORMA DE TRANSPARENCIA, PBR, POAS.
SECRETARIA DEL BIENESTAR
INSTITUTO NACIONAL DE ESTADÍSTICA, GEOGRAFÍA E INFORMÁTICA (INEGI)
CONSEJO NACIONAL DE EVALUACIÓN DE LA POLÍTICA DE DESARROLLO SOCIAL (CONEVAL)</t>
  </si>
  <si>
    <t>PLAN MUNICIPAL DE DESARROLLO, PLAN ESTATAL Y PLATAFORMA DE TRANSPARENCIA, PBR, POAS.
SECRETARIA DEL BIENESTAR
INSTITUTO NACIONAL DE ESTADÍSTICA, GEOGRAFÍA E INFORMÁTICA (INEGI)
CONSEJO NACIONAL DE EVALUACIÓN DE LA POLÍTICA DE DESARROLLO SOCIAL (CONEVAL)
COMISIÓN FEDERAL DE ELECTRICIDAD (CFE)</t>
  </si>
  <si>
    <t>PLAN MUNICIPAL DE DESARROLLO, PLAN ESTATAL Y PLATAFORMA DE TRANSPARENCIA, PBR, POAS.
SECRETARIA DEL BIENESTAR
INSTITUTO NACIONAL DE ESTADÍSTICA, GEOGRAFÍA E INFORMÁTICA (INEGI)
CONSEJO NACIONAL DE EVALUACIÓN DE LA POLÍTICA DE DESARROLLO 
COMISIÓN NACIONAL DE VIVIENDA (CONAVI)
SECRETARÍA DE DESARROLLO AGRARIO, TERRITORIAL Y URBANO (SEDATU)</t>
  </si>
  <si>
    <t>PLAN MUNICIPAL DE DESARROLLO, PLAN ESTATAL Y PLATAFORMA DE TRANSPARENCIA, PBR, POAS.
SECRETARIA DEL BIENESTAR</t>
  </si>
  <si>
    <t>SECRETARIA DEL BIENESTAR
 COMISIÓN FEDERAL DE ELECTRICIDAD (CFE)</t>
  </si>
  <si>
    <t>PLAN MUNICIPAL DE DESARROLLO, PLAN ESTATAL Y PLATAFORMA DE TRANSPARENCIA, PBR, POAS.
SECRETARIA DEL BIENESTAR
 SECRETARIA DE COMUNICACIONES Y TRANSPORTES (SCT)
TRANSITO MUNICIPAL</t>
  </si>
  <si>
    <t>PLAN MUNICIPAL DE DESARROLLO, PLAN ESTATAL Y PLATAFORMA DE TRANSPARENCIA, PBR, POAS.
SECRETARIA DEL BIENESTAR
INSTITUTO NACIONAL DE ESTADÍSTICA, GEOGRAFÍA E INFORMÁTICA (INEGI)
CONSEJO NACIONAL DE EVALUACIÓN DE LA POLÍTICA DE DESARROLLO SOCIAL (CONEVAL)
INSTITUTO GUERRERENSE DE LA INFRAESTRUCTURA FÍSICA EDUCATIVA (IGIFE)</t>
  </si>
  <si>
    <t>PLAN MUNICIPAL DE DESARROLLO, PLAN ESTATAL Y PLATAFORMA DE TRANSPARENCIA, PBR, POAS.
SECRETARIA DEL BIENESTAR
INSTITUTO NACIONAL DE ESTADÍSTICA, GEOGRAFÍA E INFORMÁTICA (INEGI)
CONSEJO NACIONAL DE EVALUACIÓN DE LA POLÍTICA DE DESARROLLO SOCIAL (CONEVAL)
COMISIÓN NACIONAL DEL AGUA (CONAGUA)
COMISIÓN DE AGUA POTABLE, ALCANTARILLADO Y SANEAMIENTO DEL ESTADO DE GUERRERO (CAPASEG)</t>
  </si>
  <si>
    <t>Garantizar la protección del medio ambiente y combatir la contaminación por medio de programas sociales sobre la imprtancia del manejo de residuos soidos y urbanos.</t>
  </si>
  <si>
    <t>Evaluación de los recursos moderable y no moderables del municipio, instalar y promover programas dirigidos a la evaluación y restauración de los recursos naturales afectados, fortalecer la participación ciudadana mediante actividades de reforestación y brigadas voluntarias, castración de perros y gatos.</t>
  </si>
  <si>
    <t>Aumentar el biesnestar social de laciudadania, fortaleciendo el tejido social mediante una estrategia integral de desarrollo humano social y promoviendo mejores condiciones de convivencia comunitaria a traves de la cultura, el deporte, la educación y la salud, a traves de progamas con sentido integral e incluyente.</t>
  </si>
  <si>
    <t>Consolidar un esquema de vinculación social con atención prioritaria.</t>
  </si>
  <si>
    <t>1.1 Elaboración y difusión de la gaceta informativa del H. Ayuntamiento. 1.2 Utilizar todos los medios electronicos e impresos posibles para que la sociedad se encuentre informada sobre las obras, acciones y servicios que ofrecen. 1.3 Mantener actualizando el registro de archivo fotografico.</t>
  </si>
  <si>
    <t>1.8.1 Servicios registrales, Administrativos y Patrimoniales.</t>
  </si>
  <si>
    <t>Vencer el rezago de registros de nacimientos.</t>
  </si>
  <si>
    <t>Tramites legales agiles en las oficialias del registro civil.</t>
  </si>
  <si>
    <t>Organizacion con oficialias de las comunidades para realizar tramites de registros de nacimientos, de Eduardo Neri.</t>
  </si>
  <si>
    <t>Realizacion de campañas de registros gratuitos extemporaneos</t>
  </si>
  <si>
    <t>Personal capacitado que cubra el perfil para el area.</t>
  </si>
  <si>
    <t>Inculcar una cultura registral a la poblacion desde el seno familiar.</t>
  </si>
  <si>
    <t>Mayor difusion a travez de los diferentes medios de comunicación sobre los requisitos, para  el tramite de registros gratuitos.</t>
  </si>
  <si>
    <t>Apoyo en las gestiones para campañas gratuitas</t>
  </si>
  <si>
    <t>Informe en resultados en porcentaje</t>
  </si>
  <si>
    <t xml:space="preserve">Resultados de calidad y crecimiento </t>
  </si>
  <si>
    <t>Numero de proyectos programados  / Numero de proyectos realizados *100   (NIP/NIR)*100 = 100%</t>
  </si>
  <si>
    <t>Numero de capacitaciones programadas  / Numero de capacitaciones realizadas *100   (NCP/NCR)*100 = 100%</t>
  </si>
  <si>
    <t>Numero de encuestas programadas  / Numero de encuestas realizadas *100   (NEP/NER)*100 = 100%</t>
  </si>
  <si>
    <t>Informes y reportes mensuales</t>
  </si>
  <si>
    <t>capacitaciones</t>
  </si>
  <si>
    <t>Encuestas mensuales</t>
  </si>
  <si>
    <t>Fomentar y fortalecer los obejtivos plasmados a corto y mediano plazo para mejorar en los resultados obtenidos, aplicando los recursos asigandos de manera, eficiente, honesta y equitativa a los rubros corespondientes.</t>
  </si>
  <si>
    <t>5. Garantizar la acción colaborativa con los tresniveles de Gobierno, 9. Transparentar als finanzas públicas optimizando la utilización de los recursos públicos conforme a la normatividad. 1.1 Lograr en tiempo y forma la elaboración de los informes trimestrales y cuenta pública.</t>
  </si>
  <si>
    <t xml:space="preserve">24.1 Elaboración del Progama Operativo Anual del Municipio. 24.2 Concentración de información de diferentes áreaas en cuanto a su calendarización y metas planteadas. </t>
  </si>
  <si>
    <t>1.3.4 Función Pública</t>
  </si>
  <si>
    <t>1. Dar cumplimineot a lo dispuesto den la Ley Numero 207 de Transparencia y Acceo a la información Pública del Estado de Guerrero, con el propósito de dar a conocer las acciones del gobierno municipal de manera clara y transparente.</t>
  </si>
  <si>
    <t>1.3.1 Presidencia/Gubernatura</t>
  </si>
  <si>
    <t>I. Dimensión Social</t>
  </si>
  <si>
    <t>Disminuis als carencias sociales mejorando significativamente las condiciones de vida en el Municipio.</t>
  </si>
  <si>
    <t>2.1 Entrega de despensas a personas mas necesitadas. 2.2 Entrega de herramienta de trabajo a productores de escasos recursos.</t>
  </si>
  <si>
    <t>1.5 Asuntos Financieros y Hacendarios</t>
  </si>
  <si>
    <t>1.5.1 Asuntos Financieros</t>
  </si>
  <si>
    <t>Contribuir a la integraciòn de la cuenta pùblica atraves de la aplicaciòn de la normatividad establecida por el CONAC.</t>
  </si>
  <si>
    <t>La cuenta pùblica cumple con la normatividad establecida por el CONAC  y  la Ley de Disciplina financiera.</t>
  </si>
  <si>
    <t>Cuenta pùblica entregada.</t>
  </si>
  <si>
    <t>Recepciòn Mensual de la informaciòn finaciera, presupuestal y contable.</t>
  </si>
  <si>
    <t>Integraciòn Mensual de la informaciòn financiera, presupuestal y contable.</t>
  </si>
  <si>
    <t>Registro Mensual de la informaciòn contable y presupuestal.</t>
  </si>
  <si>
    <t>Porcentaje de cumplimiento de obligaciones de Armonizaciòn contable y rendiciòn de cuentas.</t>
  </si>
  <si>
    <t>Porcentaje de reportes de situaciòn financiera publicados.</t>
  </si>
  <si>
    <t>Indice de eficiencia en la integraciòn de la cuenta publica.</t>
  </si>
  <si>
    <t>Porcentaje de informes entregados.</t>
  </si>
  <si>
    <t xml:space="preserve">Porcentaje de avance </t>
  </si>
  <si>
    <t>Porcentaje de informaciòn registrada.</t>
  </si>
  <si>
    <t>NI/NIE*100</t>
  </si>
  <si>
    <t>Informes Financieros y Cuenta Publica entregada ante la Auditoria Superior del Estado, Archivo Interno de Tesoreria, Reporte del Programa Operativo Anual.</t>
  </si>
  <si>
    <t>2.3 Salud</t>
  </si>
  <si>
    <t>2.3.1 Prestación de servicios de salud a l a comunidad.</t>
  </si>
  <si>
    <t>Crear iniciativas para mejorar las condiciones de salud de la sociedad del Municipio en materia de prevención, deporte y salubriad con atención prioritaria.</t>
  </si>
  <si>
    <t>Gestionar las condiciones para focalizar, incorpora y atender con calidad el sistema de salud, con la finalidad de reducir los padecimientos actuales y futuros del municipio de Eduardo Neri.</t>
  </si>
  <si>
    <t>Creación del centro medico municipal, con atencion medica general, consulta medico dental y farmacia con medicamentos de calidad.</t>
  </si>
  <si>
    <t>Consultas medico generales.</t>
  </si>
  <si>
    <t>Consultas medico dentales.</t>
  </si>
  <si>
    <t>Atencion medica de calidad con diagnostico adecuado.</t>
  </si>
  <si>
    <t>Tratamiento oportuno y adecuado para el padecimiento actual presentado por el paciente.</t>
  </si>
  <si>
    <t>Atencion medica dental de calidad con diagnostico adecuado.</t>
  </si>
  <si>
    <t>Adquisición de equipos, aparatos medico y medico dental.</t>
  </si>
  <si>
    <t>Brindar atencion y tratamiento medico de calidad.</t>
  </si>
  <si>
    <t>Porcentaje de cobertura de salud a la poblacon del municipio y difusion de informacion medica eficiente.</t>
  </si>
  <si>
    <t>Porcentaje de consultas medico generales brindadas a la poblacion en general.</t>
  </si>
  <si>
    <t>Porcentaje de consultas medico dental brindadas a la poblacion en general.</t>
  </si>
  <si>
    <t>Porcentaje de calidad en trato y tratamiento en base a diagnostico adecuado.</t>
  </si>
  <si>
    <t>Porcentaje de adquisición de equipos y aparatos medicos generales asi como medico dental.</t>
  </si>
  <si>
    <t>Archivos y reportes de la Secretaría General,la direccion de obras publicas, la Dirección de Planeación, de Comunicación Social, así como de las demás Direcciones de la Administración Municipal.</t>
  </si>
  <si>
    <t xml:space="preserve"> Contribuir a lograr una administración pública eficiente mediante el manejo del gasto corriente y la mejora en la percepción del cumplimiento de disposiciones normativas en materia financiera dentro de las unidades Administrativas de la  Direccion General de Administración y Finanzas</t>
  </si>
  <si>
    <t>La administración financiera del Gobierno Municipal para el ejercicio fiscal 2022 sea adecuada conforme a los estándares presupuestales, legales y económicos</t>
  </si>
  <si>
    <t>Recaudacion  de Recursos</t>
  </si>
  <si>
    <t>Administracion de Recursos Financieros</t>
  </si>
  <si>
    <t xml:space="preserve">Elaboracion de Informes de la recaudación de ingresos propios </t>
  </si>
  <si>
    <t>Elaborar, registrar y emitir cheques o transferencias de pago a los diferentes proveedores</t>
  </si>
  <si>
    <t>Porcentaje de acciones realizadas para contar con una administración financiera adecuada alcanzado</t>
  </si>
  <si>
    <t>Tasa de crecimiento de los
ingresos presupuestales</t>
  </si>
  <si>
    <t>Razon de proveedores</t>
  </si>
  <si>
    <t>Del monto que representan los ingresos presupuestales del periodo que se toma como base, este indicador permitirá identificar la tasa de crecimiento que representa el monto de los ingresos presupuestales de los recaudados</t>
  </si>
  <si>
    <t>En este indicador se vincula la capacidad financiera para hacer frente a obligaciones de CP. Se contabilizan adeudos que se tiene con proveedores de corto plazo, restando los montos de efectivo, bancos e inversiones temporales. (Obligaciones a corto plazo y proveedores y contratistas / Ingresos Totales)</t>
  </si>
  <si>
    <t>NIP/NIPE*100</t>
  </si>
  <si>
    <t>OCP/IT*100</t>
  </si>
  <si>
    <t>Informes Mensuales del area</t>
  </si>
  <si>
    <t>Reporte de actividades emitido por el area</t>
  </si>
  <si>
    <t>Reportes de estados financieros</t>
  </si>
  <si>
    <t>Finanzas publicas fortalecidas</t>
  </si>
  <si>
    <t>incrementar la inscripcion de predios y la recaudacion del impuesto predial municipal para continuar subsidiando mejoras a la ciudad en temas de infraestructura, pavimentación de calles,agua, alcantarillado, alumbrado publico,implementación de programas culturales y trámites administrativos a lo largo del año.</t>
  </si>
  <si>
    <t>Base de datos catastrales confiables para un calculo correcto del impuesto predial</t>
  </si>
  <si>
    <t>constante aumento del  padron catastral</t>
  </si>
  <si>
    <t>Eficacia en las finanzas municipales</t>
  </si>
  <si>
    <t xml:space="preserve">prospectar visitas a las comunidades del municipio para promover la cultura en materia predial </t>
  </si>
  <si>
    <t>revaluacion de bases gravables de cada predio</t>
  </si>
  <si>
    <t>crecimiento continuo en datos de incripcion,traslados de dominio y actualizacion de datos de los bienes inmuebles</t>
  </si>
  <si>
    <t>creacion de promociones mensuales</t>
  </si>
  <si>
    <t>publicacion de informacion en temas del impuesto predial para fomentar la certeza juridica patrimonial</t>
  </si>
  <si>
    <t>cartografia digital para los requerimientos actuales</t>
  </si>
  <si>
    <t>manifestacion voluntaria inmobiliaria y/o carga de datos catastrales verificados</t>
  </si>
  <si>
    <t>elaboracion de encuestas de evaluacion</t>
  </si>
  <si>
    <t>calculo y cobro del impuesto predial correcto</t>
  </si>
  <si>
    <t>eliminacion de deudas historicas municipales celebracion de convenios de liquidacion accesibles</t>
  </si>
  <si>
    <t>instalacion de plataformas digitales para el cobro predial</t>
  </si>
  <si>
    <t>reportes entregados/ reportes programados 100= porcentaje de resultados RE/RP*100=% R</t>
  </si>
  <si>
    <t>visitas realizadas/visitas programadas *100=porcentaje de resultados                                            VR/VP *100=% R</t>
  </si>
  <si>
    <t>base gravable/valor unitario de uso de suelo* 12 al millar+sobretasa=valor catastral BG/VUDUS*0.012+96.44=VC</t>
  </si>
  <si>
    <t xml:space="preserve">promociones mensuales realizadas/promociones mensuales realizadas*100= porcentaje de eficacia PMR/PMP*100=%E </t>
  </si>
  <si>
    <t>numero de publicaciones realizadas /numero de publicaciones programadas*100= porcentaje de resultados NPR/NPP*100=%R</t>
  </si>
  <si>
    <t>levantamientos realizados/levantamientos programados *100=porcentaje de resultados                                            LR/LP *100=% R</t>
  </si>
  <si>
    <t>cedulas realizadas/cedulas programadas *100=porcentaje de resultados                                            CR/CP *100=% R</t>
  </si>
  <si>
    <t>encuestas realizadas/encuestas programadas *100 =porcentaje de resultados ER/EP *100=% R</t>
  </si>
  <si>
    <t>numero de convenios realizados /numero de convenios programados*100= porcentaje de resultados NCR/NCP*100=%R</t>
  </si>
  <si>
    <t>numero de contratos realizados-numero de contratos programados porcentaje de resultados NCR-NCP=R</t>
  </si>
  <si>
    <t>registros contables</t>
  </si>
  <si>
    <t>registros contables, inspeccion y material publicado</t>
  </si>
  <si>
    <t>cedula catastral</t>
  </si>
  <si>
    <t>reportes a la coordinacion de catastro estatal</t>
  </si>
  <si>
    <t>tabla de descuentos autorizada</t>
  </si>
  <si>
    <t>reportes mensuales y registros contables</t>
  </si>
  <si>
    <t xml:space="preserve">inspeccion digital </t>
  </si>
  <si>
    <t>inspeccion</t>
  </si>
  <si>
    <t xml:space="preserve">evaluacion </t>
  </si>
  <si>
    <t>reportes mensuales, registros contables y encuestas sociales</t>
  </si>
  <si>
    <t>Reactivacion economíca por covid-19</t>
  </si>
  <si>
    <t>Responsabilidad tributarias en materia catastral</t>
  </si>
  <si>
    <t>optimo sistema tributario digital para cobro del impuesto predial.</t>
  </si>
  <si>
    <t>prestigio como area recaudadora de ingresos y factor de calculo para asignacion de recurso de la federacion</t>
  </si>
  <si>
    <t xml:space="preserve">consistencias en el calculo, trato y cobro del impuesto predial  </t>
  </si>
  <si>
    <t>Mayor personal tecnico - administrativo eventual capacitado.</t>
  </si>
  <si>
    <t xml:space="preserve">mejor actualizacion automatica de los valores unitarios por destino de uso de suelo </t>
  </si>
  <si>
    <t>existencia de un Sistema Abierto de Información Geográfica</t>
  </si>
  <si>
    <t>1.8.5 Otros</t>
  </si>
  <si>
    <t>Gobierno Humano</t>
  </si>
  <si>
    <t xml:space="preserve">1.8  Coordinacion de la politica de </t>
  </si>
  <si>
    <t>Dirección de Instancia Técnica de Evlauacion de Desempeño</t>
  </si>
  <si>
    <t>Evaluación del Desempeño</t>
  </si>
  <si>
    <t>Planeando Juntos</t>
  </si>
  <si>
    <t>Salud para Tddos</t>
  </si>
  <si>
    <t>Aumentar el bienestar social de la ciudadania, fortaleciendo el tejido social mediante una estrategia integral de desarrollo humano y social promoviendo mejores condiciones de convivencia comunitaria a traves de la cultura, el deporte, y la salud a traves de programas con sentido integral e incluyente.</t>
  </si>
  <si>
    <t>5.1 Evaluación y mejoramiento de servicio de salud, 5.2 Diagnosticos de salud Municipal   5.3 Servicios de Primeros Auxilios.</t>
  </si>
  <si>
    <t>Promoción de la Eduación</t>
  </si>
  <si>
    <t>1. Generar acciones de recuperación social a atraves de la creación, mejoramiento y rescate de una convivencia social, siendo un elemento articulador de los componentes culturles, deportivos y artisticos. 2. Gestionar infraestructura educativa, equipamiento para la rehabilitación y construcción de espacios educativos.</t>
  </si>
  <si>
    <t>Apoyar los productores del Municipio con asesorias, capacitaciones,semillas mejoradas y agroquimicos a bajo costo, para la producción de los granos básicos en beneficio de la economía de sus familias.</t>
  </si>
  <si>
    <t xml:space="preserve"> Registro Civil Eficaz.</t>
  </si>
  <si>
    <t>Dimensión Administrativa y Ciudadana.</t>
  </si>
  <si>
    <t>Consolidar una Administración Municipal caracterizada por su eficiencia, honestidad y transparencia colaborando con la ciudadania por el bien común cumpliendo con las atribuciones, brindando una atención  de calidad y solución a los problemas con respeto y garantía de los derechos humanos de la población.</t>
  </si>
  <si>
    <t>1.- Actualizar, elaborar y operar eficientemente normas y reglamentos. 2. Verificar que las acciones desarrolladas por el Gobierno Municipal se ejecuten conforme alas normas y criterios en materia de control de evaluación.</t>
  </si>
  <si>
    <t>18.1 Promover y coordinar bodas comunitarias gratuitas en beneficio de la economía de los ciudadanos, en especial en las zonas vulnerables.  18.2  Elaboración de registro y expedición de actas de nacimiento, matrimonios, defunciones, divorcios, reconocimiento y adopciones.  18.3  Brindar información a todos los solicitantes  que se acerquen a las oficinas de la oficialia.</t>
  </si>
  <si>
    <t>Aumentar el bienestar social de la ciudadania, fortaleciendo el tejido social mediante una estrategia integral de desarrollo humano y social promoviendo mejores condiciones de convivencia  comunitaria a traves de la cultura y deporte, la educación y la  salud, a traves de programas con sentido integral e incluyente.</t>
  </si>
  <si>
    <t>Disminuir las carencias social mejorando significativamente las condiciones de vida en el Municipio.</t>
  </si>
  <si>
    <t>1.1 Elaboración y difusión de la gaceta informativa del H. Ayuntamiento.  1.2  Utilizar todos los medios electronicos e impresos posibles para que la sociedad se encuentra informada sobre las obras, acciones y servicios que se ofrecen.</t>
  </si>
  <si>
    <t>18.5 Otros</t>
  </si>
  <si>
    <t>Logistica interna</t>
  </si>
  <si>
    <t>Dimensión Admisnistrativa y Ciudadana</t>
  </si>
  <si>
    <t>2. Apoyar y coordinarse en todo momento con las diferentes áreas que requieran de algún servicio o evento.</t>
  </si>
  <si>
    <t>1. Garantizar la acción colaborativa con los tres niveles de Gobierno.</t>
  </si>
  <si>
    <t xml:space="preserve">123.1 Dotación </t>
  </si>
  <si>
    <t>2.2 Vivienda y Servicios a la Comunidad</t>
  </si>
  <si>
    <t>2.2.3. Abastecimiento de Agua</t>
  </si>
  <si>
    <t>Obras Incluyentes</t>
  </si>
  <si>
    <t>Eje III Dimensión Territorial</t>
  </si>
  <si>
    <t>Ejecutar y verificar las obras Públicas propuestas para que sean construidas con calidad y beneficien a un número significativo  de habitantes del Municipio de Eduardo Neri.</t>
  </si>
  <si>
    <t>1. Planear obras sustentables en beneficios de agua potable a toda la ciudadania.  2.  Realizar una gestion ambiental mediante sservicios públicos de calidad.</t>
  </si>
  <si>
    <t>12.1 Infraestructura de agua potable y campaña de concientización sobre el cuidado del agua.</t>
  </si>
  <si>
    <t xml:space="preserve">Buscar el desarrollo sustentable de nuestro municipio e impulsar estrategias que favorecen el desarrollo sustentable de la flora y la fauna, tomando en cuenta la participación y estrategias de los ciudadanos, ademas de prevenir la contaminación del medio ambiente. </t>
  </si>
  <si>
    <t>Finanzas Eficaces</t>
  </si>
  <si>
    <t>1.8.1 Servicios Registrales, Administrativos  y Patrimoniales</t>
  </si>
  <si>
    <t>Dimensión Administrativa y Ciudadana</t>
  </si>
  <si>
    <t>Consolidar una Administracion Municipal caracterizada por su eficacia, honestidad y transparencia colaborando con la ciudadania por el bien común cumpliendo con las atribuciones, brindando una atención de calidad y solución a los problemas con respeto y garantía de los derechos humanos de  la población.</t>
  </si>
  <si>
    <t>1. Inspeccionar y vigilar el cumplimiento de la normatividad. 2. Capacitar los servidores públicos municipales en materia de observancia, promoción, atención y formación.  3. Garantizar la acción colaborativa con los tres niveles de Gobierno.  4. Consolidar una Administración Municipal transparente y simplificada en los trámites.  5. Actualizar, elaborar y operar eficientemente normas y reglamentos.   6.   Mejorar estratgegias de recaudación de ingresos.</t>
  </si>
  <si>
    <t>20.1 Impulsar un incremento en la recaudación de impuestos incentivando el pago del mismo.  20.2 Planeación responsable del gasto.   20.3 Transparencia en el ingreso y gasto de la Administración Pública Municipal, asi como en las adquisiciones.</t>
  </si>
  <si>
    <t>1.5.2 Asuntos Hacendarios</t>
  </si>
  <si>
    <t>Dimensión Administrativas y Ciudadana</t>
  </si>
  <si>
    <t>Consolidar una Administración Municipal caracterizada por su eficiencia, honestidad y transparencia colaborando con la ciudadania por el bien común cumpliendo con las atribuciones, brindando una atención de calidad y solución a los problemas con respeto y garantía de los derechos humanos de la población.</t>
  </si>
  <si>
    <t>1. Consolidar una Administración Municipal  transparente y simplificada en los trámites.  2.  Transparentar las finanzas públicas optimizando la utilización de los recursos públicos conforme a la normatividad.   3. Mejorar estragtegias de recaudación de ingresos.   4.. Lograr en tiempo y forma la  elaboración de los informes trimestrales y cuenta pública.</t>
  </si>
  <si>
    <t>20.1 Impulsar un incremento en la recaudación de impuestos incentivando el pago mismo.  20.2 Planeación responsable del gesto.  20.3 Transparencia en el ingreso y gasto de la Administración Pública Municipal, asi como en las adquisiones.</t>
  </si>
  <si>
    <t>Eje Transversal</t>
  </si>
  <si>
    <t>Consolidar una Administración Municipal caracterizada por su eficiencia, honestsidad y transparencia colaborando con la ciudadania por el bien común cumpliendo con las atribuciones, brindando una atención de calidad y solución a los problemas con respeto y garantía de los derechos humanos de la población.</t>
  </si>
  <si>
    <t xml:space="preserve">1. Coonsolidar una Administración Municipal transparente y simplificada en los trámites.  2.  Transparentar las finanzas públicas optimizando la utilización de los recursos públicos conforme a la normatividad.  3. Lograr en tiempo y forma la elaboración de los informes trimestrales y cuenta pública. </t>
  </si>
  <si>
    <t>20.2 Planeación responsable del gasto. 20.3 Transparencia en el ingreso y gasto de la Administración  Pública Municipal, asi como en las adquisiciones.</t>
  </si>
  <si>
    <t>Consolidar una Administración Municipal  caracterizada por su eficiencia, honestidad y transparencia colaborando con la ciudadanía por el bien común cumpliendo con las atribuciones, brindando una atención de calidad y solución a los problemas con respeto y garantía de los derechos humanos de la población.</t>
  </si>
  <si>
    <t>1. Consolidar una Administración Municipal transparente y simplificada en los trámites. 2. Transparentar las finanzas públicas optimizando la utilización de los recursos públicos conforme a la normatividad.  3.  Mejorar estragtegias de recaudación  de ingresos.  4.  Lograr en tiempo y forma la elaboración de los informes trimestrales y cuenta pública.</t>
  </si>
  <si>
    <t>20.1 Impulsar un incremento enla recaudación de impuestos incentivando el pago del mismo.  20.2  Planeación responsable del gasto. 20.3  Transparencia en el ingreso y gasto de Administración Pública Municipal, asi como en las adquisiciones.</t>
  </si>
  <si>
    <t>1.3.2 Politica Interior</t>
  </si>
  <si>
    <t>Seguridad Pública</t>
  </si>
  <si>
    <t>Planear, organizar,coordinar y evluar las estrategias de seguridad para garantizar el orden y la paz social en el Municipio de Eduardo Neri, promoviendo la participación social en acciones que refuercen la prevención del delito y fomente la cultura vial.</t>
  </si>
  <si>
    <t>Bienestar de Eduardo Neri</t>
  </si>
  <si>
    <t>Acciones Verdes y Estabilidad y Crecimiento Económico</t>
  </si>
  <si>
    <t>13.1 Evaluación de los recursos maderables y no maderables del municipio. 13.2 Instalar y promover programas dirigidos a la evaluación y restauración de los recursos naturales afectados. 13.3 Fortalecer la partcipación ciudadana mediante actividades de reforestación y brigadas de voluntarios.  14.1  3a. Expo-Feria "Cultureando por la Artesanía y la Gastronomía de Eduardo Neri".  14.2 Apertura de la Ruta del Mezcal (Huitziltepec, Axaxacualco y Tlanipatala).</t>
  </si>
  <si>
    <t>Gestionar infraestructura educativa, equipamiento para la rehabilitación y construcción de espacios educativos. Planear  las obras sustentables en beneficio de toda la ciudaddania. Impulsar una imagen urbana sustentable.</t>
  </si>
  <si>
    <t>4.1 Semana Coivico-Cultural y Deportiva por el Natalicio de Eduardo Neri. 4.2 Interculturalidad y competencia deportiva entre los Mun icipios de la Region Centro. 12.4 Infraestructura Urbana: Equipamento y gestión de recursos.  12.5 Campaña de Imagen Urbana.</t>
  </si>
  <si>
    <t>Desarrollo Economico</t>
  </si>
  <si>
    <t>Asunto Economico Comerciales y Laborales en General</t>
  </si>
  <si>
    <t>Asuntos Económicos Comerciales en General</t>
  </si>
  <si>
    <t>Fortalecimiento Urbano y Económico</t>
  </si>
  <si>
    <t>Estabilidad y Crecimiento Económico</t>
  </si>
  <si>
    <t>Construir una Económia incluyente con equidad innovación  y sustentabilidad fortaleciendo el desarrollo humano del Municipio bajo una intregarción de Campo -Ciudad  pormoviendo la conservación , restauración y mejoramiento  de las condiciones de nuestro medio ambiente con una planeación adecuada fomentada en la normatividad .</t>
  </si>
  <si>
    <t>1. Generar condiciones para detonar el Desarrollo Económico en el Municipio promover acciones productivas impulsando nuevas fuentes de empleo dentro del Municipio mediante talleres  conferencias y capacitaciones.  2.  Vincular unidades econpomicas para el fortalecimiento del desarrollo económico y productivo del Municipio.  3.  Desarrollar habilidades empresariales para promover la creación de nuevas empresas.  4. Fortalecer la innovación de los procesos productivos  de la industria  manufacturera y las empresas existentes.</t>
  </si>
  <si>
    <t>14.1  3a. Expo-Feria " Cultureando por la Artesania y la Gastronomia de Eduardo Neri".     14.2  Apertura de la ruta del Mezcal (Huitziltepec, Axaxacualco y Tlanipatala).</t>
  </si>
  <si>
    <t>Fortalecer el  desarrollo economico del municipio para mejorar la calidad de vida de sus habitantes.</t>
  </si>
  <si>
    <t>Mejor calidad de vida de los habitantes del Municipio de Eduardo Neri.</t>
  </si>
  <si>
    <t>Capacitación adecuada para acceder a un empleo.</t>
  </si>
  <si>
    <t>Mejorar la promoción económica del municipio.</t>
  </si>
  <si>
    <t>Porcentaje de apoyo</t>
  </si>
  <si>
    <t>Porcentaje de convenios</t>
  </si>
  <si>
    <t>Porcentaje de talleres de capacitación</t>
  </si>
  <si>
    <t>Porcentaje de calidad de vida.</t>
  </si>
  <si>
    <t>Porcentaje de capacitación</t>
  </si>
  <si>
    <t>Porcentaje de promoción</t>
  </si>
  <si>
    <t>No. De habitantes programados /No. De habitantes participantes*100</t>
  </si>
  <si>
    <t>No. De personal programado/No. De personal asistente*100</t>
  </si>
  <si>
    <t>No. De promociones y apoyos pregramados/No. De promociones y aporos realizados*100</t>
  </si>
  <si>
    <t>No. De empresas programadas/No. De empresas apoyadas*100</t>
  </si>
  <si>
    <t xml:space="preserve">No. De convenios    programadas/No. De convenios realizados Realizadas*100 </t>
  </si>
  <si>
    <t>No. De talleres Programados/No. Talleres realizados*100</t>
  </si>
  <si>
    <t xml:space="preserve">No. De expoferias programas/No.de expoferias realizadas*100 </t>
  </si>
  <si>
    <t>Registro de inscripciones</t>
  </si>
  <si>
    <t>Solicitudes, y Bitácora Fotográfica</t>
  </si>
  <si>
    <t>Registros  de asistencia y  Bitácora Fotográfica</t>
  </si>
  <si>
    <t>Registro de Participantes y Bitacora fotografica</t>
  </si>
  <si>
    <t>Desarrollo Social</t>
  </si>
  <si>
    <t>2.6 Protección Social</t>
  </si>
  <si>
    <t>2.6.8 Otros Grupos Vulnerables</t>
  </si>
  <si>
    <t>1.  Dimensión Social</t>
  </si>
  <si>
    <t>Contribuir al bienestar social incluyendo la participación ciudadana en los programas de desarrollo integral, en materia de desarrollo humano, salud, incluisión social y mejora en las oportunidades de empleo para la ciudadanía.</t>
  </si>
  <si>
    <t>2.1 Entrega de despensas a personas mas necesitadas.  2.2 Entrega de herramientas de trabajo a productores de escasos  recursos.  2.3 Entrega de obras en coordinación  con la congregación Mariana Trinitaria.   2.5   Gestiones ambientales.</t>
  </si>
  <si>
    <t>Actividad 1.7</t>
  </si>
  <si>
    <t>Actividad 2.5</t>
  </si>
  <si>
    <t>Atención oportuna a grupos vulnerables en probreza extrema en el Municipio, contribuyendo a la nutrición e integración familiar para la disminución de enfermedades.</t>
  </si>
  <si>
    <t>Brindar atención suficiente a los grupos más vulnerables en el municipio de Eduardo Neri.</t>
  </si>
  <si>
    <t>Implementar  políticas públicas para mejorar la calidad de vida de los grupos vulnerables.</t>
  </si>
  <si>
    <t>Incremento de la atención en materia de salud a los grupos vulnerables.</t>
  </si>
  <si>
    <t>Eficiencia de atención (porcentaje)</t>
  </si>
  <si>
    <t>Polítcas Públicas (porcentaje)</t>
  </si>
  <si>
    <t>Porcentaje de atención = No. De Solicitudes Atendidas / No. De Solicitudes Recibidas * 100. PA=(SA/SR)*100</t>
  </si>
  <si>
    <t>Eficiencia de Atención = No. De Población Atendida / No. Total Objetivo de Población * 100. EA=(NPA/POT)*100</t>
  </si>
  <si>
    <t>Porcentaje de Políticas Públicas = No. De Políticas Públicas Desarrolladas / No. De Políticas Públicas Programadas * 100. PPPU=(NPD/NPP)*100</t>
  </si>
  <si>
    <t>Porcentaje de Atención = No. De Población Atendida / No. Total Objetivo de la Población por Atender * 100</t>
  </si>
  <si>
    <t>Informes, Evidencia forográfica y Oficios.</t>
  </si>
  <si>
    <t>Notas informativas, Reportes y Evidencias fotográficas.</t>
  </si>
  <si>
    <t>Informes, Publicaciones y Evidencias fotográficas.</t>
  </si>
  <si>
    <t>Solicitudes, Informes y Evidencias fotográficas.</t>
  </si>
  <si>
    <t>Impartir pláticas psicológicas al Club de la Tercera Edad.</t>
  </si>
  <si>
    <t>Organizar brigadas médico asistenciales.</t>
  </si>
  <si>
    <t>Apoyar con donacion de aparatos funcionales a personas que padezcan de alguna discapacidad.</t>
  </si>
  <si>
    <t>Realizar consultas de Rehabilitacion fisica y terapeuticas para mejorar la salud a la poblacion municipal.</t>
  </si>
  <si>
    <t>Apoyar a la poblacion mas vulnerable con medicamento del cuadro basico de salud.</t>
  </si>
  <si>
    <t>Fomentar el acceso a la educación en los niños y jóvenes del municipio mediante pláticas o conferencias de concientización.</t>
  </si>
  <si>
    <t>Impartir conferencia para fomentar y apoyar a los jóvenes en la incursión laboral.</t>
  </si>
  <si>
    <t>Entregar en tiempo y forma los apoyos programados por los tres niveles de gobierno.</t>
  </si>
  <si>
    <t>Gestionar y canalizar a personas para consultas médicas especializadas.</t>
  </si>
  <si>
    <t>Incrementar a los beneficiarios (padrones) en los distintos programas de apoyos implementados por los tres niveles de gobierno.</t>
  </si>
  <si>
    <t>Eficientar el desempeño administrativo de los servidores publicos municipales en la atencion a los grupos vulnerables.</t>
  </si>
  <si>
    <t>Apoyar a familias que se encuentren en vulnerabilidad con la donacion de ataudes, en caso de algun familiar fellecido.</t>
  </si>
  <si>
    <t>Eventos de Socialización (porcentaje)</t>
  </si>
  <si>
    <t>Porcentaje de Apoyos entregados</t>
  </si>
  <si>
    <t>Porcentaje de Consultas</t>
  </si>
  <si>
    <t>Porcentaje de beneficiarios.</t>
  </si>
  <si>
    <t>Porcentaje de Pláticas</t>
  </si>
  <si>
    <t>Porcentaje de Brigadas</t>
  </si>
  <si>
    <t>Porcentaje de solicitudes.</t>
  </si>
  <si>
    <t>Porcentaje de Rehabilitaciones.</t>
  </si>
  <si>
    <t>Eventos de Socialización = No. De Pláticas Realizadas / No. De Pláticas Programadas * 100. ES=(NPR/NPP)*100</t>
  </si>
  <si>
    <t>Porcentaje de Conferencias = No. De Conferencias Realizadas / No. Total de Conferencias Programadas * 100. PC=(NCR/NCP)*100</t>
  </si>
  <si>
    <t>Porcentaje de Apoyos entregados = No. De Apoyos Realizados / No. De Apoyos Programados * 100. PAE=(NAR/NAP)*100</t>
  </si>
  <si>
    <t>Porcentaje de Consultas = No. De Consultas Atendidas / No. Objetivo de Consultas Programadas * 100. PC=(NCA/NCP)*100</t>
  </si>
  <si>
    <t>Porcentaje de beneficiarios=No. De Solicitantes/No. De Beneficiarios * 100. PB=(NS/NB)*100</t>
  </si>
  <si>
    <t>Porcentaje de Atencion=No, de Ciudadanos Solicitantes/No. De Ciudadanos Atendidos * 100. PA=(NCS/NCA)*100</t>
  </si>
  <si>
    <t>Porcentaje de beneficiarios=No. De Solicitantes de Ataud/No. De Beneficiarios * 100. PB=(NSA/NB)*100</t>
  </si>
  <si>
    <t>Porcentaje de Pláticas = No. De Pláticas Realizadas / No. De Pláticas Programadas * 100. PPL=(PLR/PLP)*100</t>
  </si>
  <si>
    <t>Porcentaje de Brigadas = No. De Brigadas Realizadas / No. De Brigadas Programadas * 100. PB=(NBR/NBP)*100</t>
  </si>
  <si>
    <t>Porcentaje de Solicitudes= No. De Solicitudes/No. De Solicitudes Atendidas * 100. PS=(NS/NSA)*100</t>
  </si>
  <si>
    <t>Porcentaje de Rehabilitacion= No. De Poblacion Demandante/No. De Poblacion Atendida * 100. PR=(NPD/NPA) *100</t>
  </si>
  <si>
    <t>Porcentaje de Consultas = No. De Consultas Atendidas / No. Objetivo de Consultas Programadas * 100. PC=(NCA/NOCP)*100</t>
  </si>
  <si>
    <t>Numero de Ciudadanos Solicitantes de Servicios.</t>
  </si>
  <si>
    <t>Registro de Solicitantes y Rehabilitaciones Realizadas.</t>
  </si>
  <si>
    <t>Registro de Solicitantes y Atenciones Otorgadas.</t>
  </si>
  <si>
    <t>Infomes, Reportes, Evidencias fotográficas.</t>
  </si>
  <si>
    <t>Lista de asistencia, Informes y Evidencias fotográficas.</t>
  </si>
  <si>
    <t>Numero de Solicitudes</t>
  </si>
  <si>
    <t>Bitácora fotográfica e Informes.</t>
  </si>
  <si>
    <t>Informe, Lista de asistencia y Evidencias fotográficas.</t>
  </si>
  <si>
    <t>Listas de asistencia, Informes y Evidencias fotográficas.</t>
  </si>
  <si>
    <t>Disminuir las carencias sociales mejorando significativamente las condiciones de vida en el Municipio.  Generar acciones de recuperación a traves de la creación, mejoramiento y rescate de una convivencia social, siendo un elemento articulador de los componentes culturales, deportivos y artisticos.  impulsar programas para el fomento de los jovenes a la vida en comunidad incluyendolos al sector productivo social.  Brindar apoyos socieducativos a las población estudiantil del Municipio.  Gestionar  infraestructura educativa, equipamiento para la rehabilitación y construcción de espacios educativos.  Incrementar el bienestar social de la población vulnerable del Municipio.  Consolidar un esque ma de vinculación social con atención prioritaria.  Crear iniciativas para mejorar las condiciones de salud de la sociedad del Municipio en materia de prevención, deporte y salubridad con atención prioritaria.  fomentar un sistema de atención y promoción a la inclusión de los grupos vulnerables mediante la participación activa de todos los sectores sociales.</t>
  </si>
  <si>
    <t>Eficiencia en los Servicios</t>
  </si>
  <si>
    <t>2.2 Vivienda y Servicios de la Comunidad</t>
  </si>
  <si>
    <t>2.2.6. Servicios Comunales</t>
  </si>
  <si>
    <t>Dimension Territorial</t>
  </si>
  <si>
    <t>Satisfacer las necesidades de aseo público y recolección de residuos solidos, alumbrado público, ademas del mantenimiento de parques y jardines municipales para el mejoramiento de la imagen urbana.</t>
  </si>
  <si>
    <t>Realiar una gestión ambiental mediante servicios públicos de calidad e impulsar una imagen urbana sustentable.</t>
  </si>
  <si>
    <t>15.1 Campaña de descacharrización de limpia.   15.2   Campaña de concientización sobre la limpieza del panteón.</t>
  </si>
  <si>
    <t>Mejorar los Servicios Públicos de la Administración ante la ciudadanía</t>
  </si>
  <si>
    <t>eficiencia en los servicios públicos</t>
  </si>
  <si>
    <t>Porcentaje de los servicios de la administración=(No de servicios públicos de la administración brindados/No total de servicios públicos de la administración con seguimiento)*¨100 PSA=(NSPAB/NTSPAS)*100</t>
  </si>
  <si>
    <t>medios electrónicos, oficios y reporte telefónico</t>
  </si>
  <si>
    <t>Dar soluciones positivas a las solicitudes de la ciudadanía en las distintas Áreas de Servicios Públicos</t>
  </si>
  <si>
    <t xml:space="preserve">Dar cumplimiento a las actividades  que brindan las diferentes Jefaturas que corresponden </t>
  </si>
  <si>
    <t xml:space="preserve">Tener un buen planeamiento estratégicos de las Áreas correspondientes a Servicios Públicos </t>
  </si>
  <si>
    <t>Realizar una mejor organización en las jefaturas</t>
  </si>
  <si>
    <t xml:space="preserve">atencion y participacion de cada Jefatura </t>
  </si>
  <si>
    <t>Calidad de los servicos publicos</t>
  </si>
  <si>
    <t>Porcentaje de Soluciones Positivas Atendidas= (No de Soluciones Recibidas /No. Total, de Soluciones tramitadas) *100 PSPA=(NSR/NTST) *100</t>
  </si>
  <si>
    <t>Porcentaje de Actividades que brindan las diferentes Jefaturas=(No.de Activdades Programadas/No. De Actividades concluidas)*100 PABDJ=(NAP/NAC)*100</t>
  </si>
  <si>
    <t>Porcentaje de Planeamiento estrategico en las Areas=(No. De Tecnicas para el control de planes estrategicos/No. De Activades de planificación en las Jefaturas)*100 PPEA=(NTCPE/NAPJ)*100</t>
  </si>
  <si>
    <t>Solicitudes y reporte fotograficos</t>
  </si>
  <si>
    <t>Oficios de solicitudes y reporte de quejas</t>
  </si>
  <si>
    <t>Número de solicitudes atendidas</t>
  </si>
  <si>
    <t>Porcentaje de coordinación y control de cada Jefatura en la recepción de sus documentos=(No. De informes de Actividades realizadas/No. De informe de Actividades finalizadas)*100 PCCJRD=(NIAR/NIAF)*100</t>
  </si>
  <si>
    <t>Porcentaje de uso eficiente de los recursos=(No. De Eficiencia Administrativa/No. De insumos utilizados)*100 PUER=(NEA/NIU)*100</t>
  </si>
  <si>
    <t>Porcentaje de Mantenimiento del Mobiliario y Equipo de las Areas=(No. De Mobiliario y Equipo de las Areas existentes/No. De Mobiliario y Equipo Adquirido)*100 PMMEA=(NMEAE/NMEA)*100</t>
  </si>
  <si>
    <t>Porcentaje de Personal Operativo por cada Area=(No. De Actividades Programadas en cada Jefatura/No. De personal Capacitado por Area Operativa)*100 PPOCA=(NAPCJ/NPCAO)*100</t>
  </si>
  <si>
    <t>Informes mensuales y bitácora fotográfica</t>
  </si>
  <si>
    <t>Mejor servicio a la población</t>
  </si>
  <si>
    <t>servicio de mantenimiento adecuado</t>
  </si>
  <si>
    <t>Control de asistencia y capacitación laboral</t>
  </si>
  <si>
    <t>Llevar la coordinación y control  de cada jefatura de  la dirección de servicios públicos en la recepción de sus documentos</t>
  </si>
  <si>
    <t>Uso eficiente de los recursos de la actual administración</t>
  </si>
  <si>
    <t>El buen mantenimiento del mobiliario y equipo de las Areas</t>
  </si>
  <si>
    <t xml:space="preserve">Personal operativo con el que se cuenta en las distintas jefaturas </t>
  </si>
  <si>
    <t xml:space="preserve"> Por medio de la entrega de sus Informes de actividades mensuales lo que realizan  cada Jefatura</t>
  </si>
  <si>
    <t>buen uso de los recursos economicos como materiales</t>
  </si>
  <si>
    <t>Realizar las acciones técnicas y administrativas correspondientes.</t>
  </si>
  <si>
    <t>Incrementar la capacidad laboral del personal de cada área</t>
  </si>
  <si>
    <t>Componente  1</t>
  </si>
  <si>
    <t>Solucionar y promover las controversias en materia penal, federa mediante la aplicación de mecanismos alternativos.</t>
  </si>
  <si>
    <t>Aplicar un modelo administrativo, control y seguimiento gubernamenta, enfocado a resultdos.</t>
  </si>
  <si>
    <t>Conducción de la Poitica Interior</t>
  </si>
  <si>
    <t>Gobierno Eficiente y Normativo</t>
  </si>
  <si>
    <t>Administración de los Recursos y Valores  Federales</t>
  </si>
  <si>
    <t>Funciones de tesoreria eficientes y  Transparentes.</t>
  </si>
  <si>
    <t>Asuntos Financieros y Hacendarios</t>
  </si>
  <si>
    <t>Gestión Pública y Rendición de Cuentas</t>
  </si>
  <si>
    <t>Vivienda y Servicios a la Comunidad</t>
  </si>
  <si>
    <t>Infraestructura Social para el Desarrollo</t>
  </si>
  <si>
    <t>Obras  Incluyentes</t>
  </si>
  <si>
    <t>Protección Ambiental</t>
  </si>
  <si>
    <t>Municipio Limpio y Sustentable</t>
  </si>
  <si>
    <t>Acciones verdes</t>
  </si>
  <si>
    <t>1. Dimensión Territorial</t>
  </si>
  <si>
    <t>Promoción del Desarrollo, Competitividad e Innovación de los Sectores Industrial, Comercial y de Servicios.</t>
  </si>
  <si>
    <t>Libre Comercio con exterior de inversión extranjera</t>
  </si>
  <si>
    <t>Programa de conservación para el desarrollo sustentable</t>
  </si>
  <si>
    <t>Conservación y manejo sustentable de los ecosistemas y su biodiversidad</t>
  </si>
  <si>
    <t>Prospera Programa de Inclusion Social</t>
  </si>
  <si>
    <t>Apoyo al ingreso, a la salud y a la educación de las familias en pobreza</t>
  </si>
  <si>
    <t>Programa de Fomento  Ganadero</t>
  </si>
  <si>
    <t>Productores y el empleo rural</t>
  </si>
  <si>
    <t>Educación Inicial y Básica</t>
  </si>
  <si>
    <t>Complemento a los Servicios Educativos</t>
  </si>
  <si>
    <t>Fortalecimiento a  la atención médica</t>
  </si>
  <si>
    <t>Fortalecimiento a la atención médica</t>
  </si>
  <si>
    <t>1.3.9 Otros</t>
  </si>
  <si>
    <t>Diseño y conducción de la poiltica del gasto público</t>
  </si>
  <si>
    <t>Orden y control de la gestión y  rendición de cuentas</t>
  </si>
  <si>
    <t>Orden y control de la gestión pública y rendición de cuentas</t>
  </si>
  <si>
    <t>Transparencia y acceso a la información</t>
  </si>
  <si>
    <t>Programas de desarrollo comunitario</t>
  </si>
  <si>
    <t>Asistencia social y comunitaria</t>
  </si>
  <si>
    <t>prestación de servicios públicos</t>
  </si>
  <si>
    <t>Finanzas eficaces</t>
  </si>
  <si>
    <t>Obras incluyentes</t>
  </si>
  <si>
    <t xml:space="preserve"> Manejo eficiente y sustentable del agua y previncion de inundaciones</t>
  </si>
  <si>
    <t>Prestación de servicios púbicos</t>
  </si>
  <si>
    <t>Funciones de comunicaón eficientes</t>
  </si>
  <si>
    <t xml:space="preserve">Administración  </t>
  </si>
  <si>
    <t>Prestación de servicios públicos</t>
  </si>
  <si>
    <t>Prestación de Servicios públicos</t>
  </si>
  <si>
    <t>Actividades de apoyo a la función púbica y buen gobierno</t>
  </si>
  <si>
    <t>Función pública y buen gobierno</t>
  </si>
  <si>
    <t>1.3 coordinación de la política de gobierno</t>
  </si>
  <si>
    <t>1.3.4 Función pública</t>
  </si>
  <si>
    <t>apoyo a la función pública y al mejoramiento de la gestión</t>
  </si>
  <si>
    <t>Dimensión administrativa y ciudadana</t>
  </si>
  <si>
    <t>consolidar una administración municipal caracterizada por su eficiencia, honestidad y transparencia colaborando con la ciudadania por el bien común cumpliendo conas atribuciones, brindando una atención de calidad y solución a los problemas con respeto de los derechos humanos de la población</t>
  </si>
  <si>
    <t>1. fomentar un gobierno eficaz, honesto y transparente.   2. Impulsar la gobernalidad contribuyendo a una relación cordial y constructiva con la sociedad.  3. inspeccionar y vigilar el cumplimiento de a normatividad.  4.  Capacitar a los servidores públicos municipales en materia de observancia, promoción atención y formación.   5.  Actualizar, elaborar y operar eficientemente normas y reglamentos.</t>
  </si>
  <si>
    <t>17.3  vigilar que se respete el marco normativo de H. Ayuntamiento Municipal y os acuerdos realizados con otros niveles de gobierno, organismos y organizaciones civiles.</t>
  </si>
  <si>
    <t>Implementar el sistema de control interno, así como las bases para la realización de auditorías internas, que regulen los instrumentos y procedimientos administrativo en los términos de la legislación aplicable.</t>
  </si>
  <si>
    <t>Establecer mecanismos internos para la Administración Municipal que prevengan los riesgos admnistrativos asi como los actos de corrupcion, que pudieran constituir responsabilidades administrativas, para los funcionarios del municipio</t>
  </si>
  <si>
    <t xml:space="preserve"> Capacitacion de actualizacion en Normatividad, Procesos Administrativos y de Control y Evaluacion.</t>
  </si>
  <si>
    <t xml:space="preserve">Fomento a los Valores del Código de Ética y Conducta de los Funcionarios Municipales.
</t>
  </si>
  <si>
    <t>Reuniones constantes con las diferentes áreas para contribuir en los proceso administrativos y prevenir riesgos antes y durante el procesos.</t>
  </si>
  <si>
    <t>Revisión y análisis de los procesos  de registro de ingresos y egresos en el sistema contable  y vigilar el cumplimiento, de todas las áreas de la administración municipal, en materia de planeación, presupuestación, ingresos, financiamiento, inversión, deuda, patrimonio.</t>
  </si>
  <si>
    <t>Implementar talleres de capacitación a las diferentes áreas para llevar una adecuada administración.</t>
  </si>
  <si>
    <t>Porcentaje de cumplimiento en la normatividad y reglamento interno</t>
  </si>
  <si>
    <t>Porcentaje de procesos de control interno.</t>
  </si>
  <si>
    <t>Porcentaje de Capacitación, mediante actualizaciones, de la noramtiva.</t>
  </si>
  <si>
    <t>Porcentaje de Actividades, mediante conductas positivas.</t>
  </si>
  <si>
    <t>Porcentaje de Reuniones, en asistencias y participaciones.</t>
  </si>
  <si>
    <t xml:space="preserve"> Porcentaje en efectividad de analisis informativos</t>
  </si>
  <si>
    <t>Porcentaje de Talleres aplicados en las diferentes areas.</t>
  </si>
  <si>
    <t>Porcentaje de Cumplimiento al Programa de Trabajo=(Acciones realizadas/Acciones programadas)*100. PCPT=(AR/AP)*100</t>
  </si>
  <si>
    <t>Informes, Reportes y Evidencias fotográcias.</t>
  </si>
  <si>
    <t>Porcentaje de procesos evaluados=(Procesos Correcto/Total de Procesos)*100</t>
  </si>
  <si>
    <t>Informes, Reportes, Oficios.</t>
  </si>
  <si>
    <t>Porcentaje de Capacitación=(Persona Capacitadas/Personas Convocadas)*100</t>
  </si>
  <si>
    <t>Lista de Asistencia, Plan de formación, Evidencias fotográficas</t>
  </si>
  <si>
    <t>Porcentaje de Actividades=(Actividades Realizadas/Actividades Programadas) * 100. PA=(AR/AP)*100</t>
  </si>
  <si>
    <t>Lista de Asistencia, Evidencias fotográficas</t>
  </si>
  <si>
    <t>Porcentaje de Reuniones=(Reuniones Realizadas/Reuniones Programadas)*100</t>
  </si>
  <si>
    <t>Lista de Asistencia, Minutas de Acuerdo.</t>
  </si>
  <si>
    <t>Porcentaje de Talleres=(Talleres Realizados/Talleres Programados)*100. PT=(TR/TP)*100</t>
  </si>
  <si>
    <t>Administración de los recursos y valores federales</t>
  </si>
  <si>
    <t>Funciones eficientes y transparentes</t>
  </si>
  <si>
    <t>Actividades derivadas del trabajo legislativo</t>
  </si>
  <si>
    <t>Instrumentar y dar seguimiento a la integridad a gestión púbilca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</si>
</sst>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scheme val="minor"/>
    </font>
    <font>
      <sz val="11"/>
      <color rgb="FF000000"/>
      <name val="Calibri"/>
      <family val="2"/>
      <charset val="1"/>
    </font>
    <font>
      <b/>
      <sz val="11"/>
      <color theme="1"/>
      <name val="Calibri"/>
      <family val="2"/>
      <scheme val="minor"/>
    </font>
    <font>
      <b/>
      <sz val="12"/>
      <color theme="1"/>
      <name val="Arial"/>
      <family val="2"/>
    </font>
    <font>
      <sz val="10"/>
      <color theme="1"/>
      <name val="Arial"/>
      <family val="2"/>
    </font>
    <font>
      <sz val="11"/>
      <color theme="1"/>
      <name val="Arial"/>
      <family val="2"/>
    </font>
    <font>
      <b/>
      <sz val="14"/>
      <color theme="1"/>
      <name val="Calibri"/>
      <family val="2"/>
      <scheme val="minor"/>
    </font>
    <font>
      <sz val="11"/>
      <color rgb="FF000000"/>
      <name val="Calibri"/>
      <family val="2"/>
    </font>
    <font>
      <sz val="11"/>
      <name val="Arial"/>
      <family val="2"/>
      <charset val="1"/>
    </font>
    <font>
      <sz val="9"/>
      <color theme="1"/>
      <name val="Calibri"/>
      <family val="2"/>
      <scheme val="minor"/>
    </font>
    <font>
      <sz val="10"/>
      <color theme="1"/>
      <name val="Calibri"/>
      <family val="2"/>
      <scheme val="minor"/>
    </font>
    <font>
      <sz val="12"/>
      <color theme="1"/>
      <name val="Arial"/>
      <family val="2"/>
    </font>
    <font>
      <b/>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7" fillId="0" borderId="0"/>
    <xf numFmtId="0" fontId="43" fillId="0" borderId="0"/>
  </cellStyleXfs>
  <cellXfs count="177">
    <xf numFmtId="0" fontId="0" fillId="0" borderId="0" xfId="0"/>
    <xf numFmtId="0" fontId="0" fillId="2" borderId="0" xfId="0" applyFill="1"/>
    <xf numFmtId="0" fontId="0" fillId="0" borderId="1" xfId="0" applyBorder="1" applyAlignment="1">
      <alignment horizontal="center" vertical="center"/>
    </xf>
    <xf numFmtId="0" fontId="0" fillId="0" borderId="1" xfId="0" applyBorder="1" applyAlignment="1">
      <alignment vertical="center"/>
    </xf>
    <xf numFmtId="0" fontId="36" fillId="0" borderId="1" xfId="0" applyFont="1" applyBorder="1" applyAlignment="1">
      <alignment horizontal="center" vertical="center"/>
    </xf>
    <xf numFmtId="9" fontId="36" fillId="0" borderId="1" xfId="0" applyNumberFormat="1" applyFont="1" applyBorder="1" applyAlignment="1">
      <alignment horizontal="center" vertical="center"/>
    </xf>
    <xf numFmtId="0" fontId="35" fillId="3" borderId="1" xfId="0" applyFont="1" applyFill="1" applyBorder="1" applyAlignment="1">
      <alignment horizontal="center" vertical="center"/>
    </xf>
    <xf numFmtId="0" fontId="35" fillId="3" borderId="1" xfId="0" applyFont="1" applyFill="1" applyBorder="1" applyAlignment="1">
      <alignment vertical="center"/>
    </xf>
    <xf numFmtId="0" fontId="36" fillId="0" borderId="1" xfId="0" applyFont="1" applyBorder="1" applyAlignment="1">
      <alignment horizontal="center" vertical="center"/>
    </xf>
    <xf numFmtId="0" fontId="35" fillId="3" borderId="1" xfId="0" applyFont="1" applyFill="1" applyBorder="1" applyAlignment="1">
      <alignment horizontal="center" vertical="center"/>
    </xf>
    <xf numFmtId="0" fontId="35" fillId="3" borderId="1" xfId="0" applyFont="1" applyFill="1" applyBorder="1" applyAlignment="1">
      <alignment horizontal="center" vertical="center"/>
    </xf>
    <xf numFmtId="0" fontId="36" fillId="0" borderId="1" xfId="0"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36" fillId="0" borderId="1" xfId="0" applyFont="1" applyBorder="1" applyAlignment="1">
      <alignment horizontal="center" vertical="center"/>
    </xf>
    <xf numFmtId="0" fontId="0" fillId="0" borderId="0" xfId="0" applyBorder="1" applyAlignment="1">
      <alignment vertical="center"/>
    </xf>
    <xf numFmtId="0" fontId="32" fillId="0" borderId="0" xfId="0" applyFont="1" applyBorder="1" applyAlignment="1">
      <alignment horizontal="center" vertical="top" wrapText="1"/>
    </xf>
    <xf numFmtId="0" fontId="36" fillId="0" borderId="0" xfId="0" applyFont="1" applyBorder="1" applyAlignment="1">
      <alignment horizontal="center" vertical="top" wrapText="1"/>
    </xf>
    <xf numFmtId="0" fontId="32"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2" fillId="0" borderId="0" xfId="0" applyFont="1" applyBorder="1" applyAlignment="1">
      <alignment horizontal="center" vertical="center"/>
    </xf>
    <xf numFmtId="0" fontId="36" fillId="0" borderId="0" xfId="0" applyFont="1" applyBorder="1" applyAlignment="1">
      <alignment horizontal="center" vertical="center"/>
    </xf>
    <xf numFmtId="9" fontId="36" fillId="0" borderId="0" xfId="0" applyNumberFormat="1" applyFont="1" applyBorder="1" applyAlignment="1">
      <alignment horizontal="center" vertical="center"/>
    </xf>
    <xf numFmtId="0" fontId="31" fillId="0" borderId="1" xfId="0"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4" fillId="0" borderId="1" xfId="0" applyFont="1" applyBorder="1" applyAlignment="1">
      <alignment horizontal="center" vertical="center"/>
    </xf>
    <xf numFmtId="0" fontId="36" fillId="0" borderId="1" xfId="0" applyFont="1" applyBorder="1" applyAlignment="1">
      <alignment horizontal="center" vertical="center"/>
    </xf>
    <xf numFmtId="0" fontId="29"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28" fillId="0" borderId="1" xfId="0" applyFont="1" applyBorder="1" applyAlignment="1">
      <alignment horizontal="center" vertic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24" fillId="0" borderId="1" xfId="0" applyFont="1" applyBorder="1" applyAlignment="1">
      <alignment horizontal="center" vertical="center"/>
    </xf>
    <xf numFmtId="0" fontId="23" fillId="0" borderId="1" xfId="0" applyFont="1" applyBorder="1" applyAlignment="1">
      <alignment horizontal="center" vertical="center"/>
    </xf>
    <xf numFmtId="0" fontId="35" fillId="3" borderId="1" xfId="0" applyFont="1" applyFill="1" applyBorder="1" applyAlignment="1">
      <alignment horizontal="center" vertical="center" wrapText="1"/>
    </xf>
    <xf numFmtId="0" fontId="36" fillId="0" borderId="1" xfId="0" applyFont="1" applyBorder="1" applyAlignment="1">
      <alignment horizontal="center" vertical="center"/>
    </xf>
    <xf numFmtId="0" fontId="22" fillId="0" borderId="1" xfId="0" applyFont="1" applyBorder="1" applyAlignment="1">
      <alignment horizontal="center" vertical="center"/>
    </xf>
    <xf numFmtId="0" fontId="21" fillId="0" borderId="1" xfId="0" applyFont="1" applyBorder="1" applyAlignment="1">
      <alignment horizontal="center" vertical="center"/>
    </xf>
    <xf numFmtId="0" fontId="35" fillId="3" borderId="1" xfId="0" applyFont="1" applyFill="1" applyBorder="1" applyAlignment="1">
      <alignment vertical="center" wrapText="1"/>
    </xf>
    <xf numFmtId="0" fontId="36" fillId="0" borderId="1" xfId="0" applyFont="1" applyBorder="1" applyAlignment="1">
      <alignment horizontal="center" vertical="center"/>
    </xf>
    <xf numFmtId="0" fontId="20" fillId="0" borderId="1" xfId="0" applyFont="1" applyBorder="1" applyAlignment="1">
      <alignment horizontal="center" vertical="center"/>
    </xf>
    <xf numFmtId="0" fontId="35" fillId="3" borderId="1"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35" fillId="3"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0" borderId="1" xfId="0" applyFont="1" applyBorder="1" applyAlignment="1">
      <alignment horizontal="center" vertical="center"/>
    </xf>
    <xf numFmtId="0" fontId="35" fillId="3" borderId="1" xfId="0" applyFont="1" applyFill="1" applyBorder="1" applyAlignment="1">
      <alignment horizontal="center" vertical="center" wrapText="1"/>
    </xf>
    <xf numFmtId="0" fontId="36" fillId="0" borderId="1" xfId="0" applyFont="1" applyBorder="1" applyAlignment="1">
      <alignment horizontal="center"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36" fillId="0" borderId="1" xfId="0" applyFont="1" applyBorder="1" applyAlignment="1">
      <alignment horizontal="center" vertical="center"/>
    </xf>
    <xf numFmtId="0" fontId="12" fillId="0" borderId="1" xfId="0" applyFont="1" applyBorder="1" applyAlignment="1">
      <alignment horizontal="center" vertical="center"/>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6" fillId="0" borderId="1" xfId="0" applyFont="1" applyBorder="1" applyAlignment="1">
      <alignment horizontal="center" vertical="center"/>
    </xf>
    <xf numFmtId="0" fontId="5" fillId="0" borderId="1" xfId="0" applyFont="1" applyBorder="1" applyAlignment="1">
      <alignment horizontal="center" vertical="center"/>
    </xf>
    <xf numFmtId="0" fontId="48" fillId="0" borderId="0" xfId="0" applyFont="1" applyAlignment="1">
      <alignment horizontal="center" vertical="center"/>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35" fillId="3" borderId="1" xfId="0" applyFont="1" applyFill="1" applyBorder="1" applyAlignment="1">
      <alignment horizontal="center" vertical="center"/>
    </xf>
    <xf numFmtId="0" fontId="35" fillId="2" borderId="0" xfId="0" applyFont="1" applyFill="1" applyAlignment="1">
      <alignment horizontal="center" vertical="center"/>
    </xf>
    <xf numFmtId="0" fontId="39" fillId="2" borderId="0" xfId="0" applyFont="1" applyFill="1" applyAlignment="1">
      <alignment horizontal="center" vertical="center"/>
    </xf>
    <xf numFmtId="0" fontId="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8"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28" fillId="0" borderId="1" xfId="0" applyFont="1" applyBorder="1" applyAlignment="1">
      <alignment horizontal="center" vertical="center" wrapText="1"/>
    </xf>
    <xf numFmtId="0" fontId="35" fillId="3" borderId="1" xfId="0" applyFont="1" applyFill="1" applyBorder="1" applyAlignment="1">
      <alignment horizontal="center"/>
    </xf>
    <xf numFmtId="0" fontId="35" fillId="3" borderId="1" xfId="0" applyFont="1" applyFill="1" applyBorder="1" applyAlignment="1">
      <alignment horizontal="center" wrapText="1"/>
    </xf>
    <xf numFmtId="0" fontId="29"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wrapText="1"/>
    </xf>
    <xf numFmtId="0" fontId="36" fillId="0" borderId="1" xfId="0" applyFont="1" applyBorder="1" applyAlignment="1">
      <alignment horizontal="center" vertical="top" wrapText="1"/>
    </xf>
    <xf numFmtId="0" fontId="34" fillId="0" borderId="1" xfId="0" applyFont="1" applyBorder="1" applyAlignment="1">
      <alignment horizontal="center" vertical="center" wrapText="1"/>
    </xf>
    <xf numFmtId="0" fontId="44" fillId="0" borderId="2" xfId="1" applyFont="1" applyFill="1" applyBorder="1" applyAlignment="1">
      <alignment horizontal="center" vertical="center" wrapText="1"/>
    </xf>
    <xf numFmtId="0" fontId="44" fillId="0" borderId="4" xfId="1" applyFont="1" applyFill="1" applyBorder="1" applyAlignment="1">
      <alignment horizontal="center" vertical="center" wrapText="1"/>
    </xf>
    <xf numFmtId="0" fontId="0" fillId="2" borderId="0" xfId="0" applyFill="1" applyAlignment="1">
      <alignment horizontal="center"/>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 xfId="0" applyFont="1" applyBorder="1" applyAlignment="1">
      <alignment horizontal="center" vertical="top" wrapText="1"/>
    </xf>
    <xf numFmtId="0" fontId="36" fillId="0" borderId="4" xfId="0" applyFont="1" applyBorder="1" applyAlignment="1">
      <alignment horizontal="center" vertical="top"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36" fillId="0" borderId="3" xfId="0" applyFont="1" applyBorder="1" applyAlignment="1">
      <alignment horizontal="center" vertical="center" wrapText="1"/>
    </xf>
    <xf numFmtId="0" fontId="36" fillId="0" borderId="3" xfId="0" applyFont="1" applyBorder="1" applyAlignment="1">
      <alignment horizontal="center" vertical="top"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10" fillId="0" borderId="2" xfId="0" applyFont="1" applyBorder="1" applyAlignment="1">
      <alignment horizontal="center" vertical="center"/>
    </xf>
    <xf numFmtId="0" fontId="15" fillId="0" borderId="1" xfId="0" applyFont="1" applyBorder="1" applyAlignment="1">
      <alignment horizontal="center" vertical="center" wrapText="1"/>
    </xf>
    <xf numFmtId="0" fontId="23" fillId="0" borderId="1" xfId="0" applyFont="1" applyBorder="1" applyAlignment="1">
      <alignment horizontal="center" vertical="center"/>
    </xf>
    <xf numFmtId="0" fontId="34" fillId="0" borderId="4" xfId="0" applyFont="1" applyBorder="1" applyAlignment="1">
      <alignment horizontal="center" vertical="center"/>
    </xf>
    <xf numFmtId="0" fontId="9" fillId="0" borderId="1" xfId="0" applyFont="1" applyBorder="1" applyAlignment="1">
      <alignment horizontal="center" vertical="center" wrapText="1"/>
    </xf>
    <xf numFmtId="0" fontId="15"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27" fillId="0" borderId="1" xfId="0" applyFont="1" applyBorder="1" applyAlignment="1">
      <alignment horizontal="center" vertical="center" wrapText="1"/>
    </xf>
    <xf numFmtId="0" fontId="26"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wrapText="1"/>
    </xf>
    <xf numFmtId="0" fontId="34" fillId="0" borderId="1"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42" fillId="3" borderId="1" xfId="0" applyFont="1" applyFill="1" applyBorder="1" applyAlignment="1">
      <alignment horizontal="center" vertical="center"/>
    </xf>
    <xf numFmtId="0" fontId="32" fillId="0" borderId="1" xfId="0" applyFont="1" applyBorder="1" applyAlignment="1">
      <alignment horizontal="center" vertical="center" wrapText="1"/>
    </xf>
    <xf numFmtId="0" fontId="27" fillId="0" borderId="2" xfId="0" applyFont="1" applyBorder="1" applyAlignment="1">
      <alignment horizontal="center" vertical="center"/>
    </xf>
    <xf numFmtId="0" fontId="41"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2" fillId="0" borderId="1" xfId="0" applyFont="1" applyBorder="1" applyAlignment="1">
      <alignment horizontal="center" vertical="center"/>
    </xf>
    <xf numFmtId="0" fontId="25" fillId="0" borderId="1" xfId="0" applyFont="1" applyBorder="1" applyAlignment="1">
      <alignment horizontal="center" vertical="top" wrapText="1"/>
    </xf>
    <xf numFmtId="0" fontId="33" fillId="0" borderId="1" xfId="0" applyFont="1" applyBorder="1" applyAlignment="1">
      <alignment horizontal="center" vertical="center" wrapText="1"/>
    </xf>
    <xf numFmtId="0" fontId="32" fillId="0" borderId="2" xfId="0" applyFont="1" applyBorder="1" applyAlignment="1">
      <alignment horizontal="center" vertical="center"/>
    </xf>
    <xf numFmtId="0" fontId="25"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4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39"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7" fillId="0" borderId="1" xfId="0" applyFont="1" applyBorder="1" applyAlignment="1">
      <alignment horizontal="center" vertical="center" wrapText="1"/>
    </xf>
    <xf numFmtId="0" fontId="18"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34" fillId="0" borderId="1" xfId="0" applyFont="1" applyBorder="1" applyAlignment="1">
      <alignment horizontal="center" wrapText="1"/>
    </xf>
    <xf numFmtId="0" fontId="36" fillId="0" borderId="2" xfId="0" applyFont="1" applyBorder="1" applyAlignment="1">
      <alignment horizontal="center" wrapText="1"/>
    </xf>
    <xf numFmtId="0" fontId="36" fillId="0" borderId="3" xfId="0" applyFont="1" applyBorder="1" applyAlignment="1">
      <alignment horizontal="center" wrapText="1"/>
    </xf>
    <xf numFmtId="0" fontId="36" fillId="0" borderId="4" xfId="0" applyFont="1" applyBorder="1" applyAlignment="1">
      <alignment horizontal="center" wrapText="1"/>
    </xf>
    <xf numFmtId="0" fontId="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2" xfId="0" applyFont="1" applyBorder="1" applyAlignment="1">
      <alignment horizontal="center" vertical="center"/>
    </xf>
    <xf numFmtId="0" fontId="6" fillId="0" borderId="2"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1" fillId="0" borderId="2" xfId="0" applyFont="1" applyBorder="1" applyAlignment="1">
      <alignment horizontal="center" vertical="center"/>
    </xf>
    <xf numFmtId="0" fontId="6"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35" fillId="4" borderId="1" xfId="0" applyFont="1" applyFill="1" applyBorder="1" applyAlignment="1">
      <alignment horizontal="center"/>
    </xf>
    <xf numFmtId="0" fontId="38" fillId="0" borderId="1" xfId="0" applyFont="1" applyBorder="1" applyAlignment="1">
      <alignment horizontal="center" vertical="center"/>
    </xf>
    <xf numFmtId="0" fontId="36" fillId="0" borderId="2" xfId="0" applyFont="1" applyBorder="1" applyAlignment="1">
      <alignment horizontal="center" vertical="center"/>
    </xf>
  </cellXfs>
  <cellStyles count="3">
    <cellStyle name="Normal" xfId="0" builtinId="0"/>
    <cellStyle name="Normal 2" xfId="2" xr:uid="{00000000-0005-0000-0000-00000100000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33109</xdr:colOff>
      <xdr:row>26</xdr:row>
      <xdr:rowOff>245344</xdr:rowOff>
    </xdr:from>
    <xdr:to>
      <xdr:col>16</xdr:col>
      <xdr:colOff>598710</xdr:colOff>
      <xdr:row>34</xdr:row>
      <xdr:rowOff>192716</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33109" y="10665117"/>
          <a:ext cx="16512760" cy="1938963"/>
          <a:chOff x="2558889" y="19231619"/>
          <a:chExt cx="5597941" cy="2105701"/>
        </a:xfrm>
      </xdr:grpSpPr>
      <xdr:sp macro="" textlink="">
        <xdr:nvSpPr>
          <xdr:cNvPr id="5" name="Rectángulo 4">
            <a:extLst>
              <a:ext uri="{FF2B5EF4-FFF2-40B4-BE49-F238E27FC236}">
                <a16:creationId xmlns:a16="http://schemas.microsoft.com/office/drawing/2014/main" id="{00000000-0008-0000-0000-000005000000}"/>
              </a:ext>
            </a:extLst>
          </xdr:cNvPr>
          <xdr:cNvSpPr/>
        </xdr:nvSpPr>
        <xdr:spPr>
          <a:xfrm>
            <a:off x="4900841" y="19262967"/>
            <a:ext cx="1152670" cy="129206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000-000006000000}"/>
              </a:ext>
            </a:extLst>
          </xdr:cNvPr>
          <xdr:cNvSpPr/>
        </xdr:nvSpPr>
        <xdr:spPr>
          <a:xfrm>
            <a:off x="6001288" y="19231619"/>
            <a:ext cx="1234318" cy="159295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000-000007000000}"/>
              </a:ext>
            </a:extLst>
          </xdr:cNvPr>
          <xdr:cNvSpPr/>
        </xdr:nvSpPr>
        <xdr:spPr>
          <a:xfrm>
            <a:off x="7085807" y="19462844"/>
            <a:ext cx="1071023" cy="117865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000-000008000000}"/>
              </a:ext>
            </a:extLst>
          </xdr:cNvPr>
          <xdr:cNvSpPr/>
        </xdr:nvSpPr>
        <xdr:spPr>
          <a:xfrm>
            <a:off x="2558889" y="19392722"/>
            <a:ext cx="1222083" cy="194459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1243198</xdr:colOff>
      <xdr:row>26</xdr:row>
      <xdr:rowOff>330233</xdr:rowOff>
    </xdr:from>
    <xdr:to>
      <xdr:col>6</xdr:col>
      <xdr:colOff>494805</xdr:colOff>
      <xdr:row>31</xdr:row>
      <xdr:rowOff>175728</xdr:rowOff>
    </xdr:to>
    <xdr:sp macro="" textlink="">
      <xdr:nvSpPr>
        <xdr:cNvPr id="9" name="Rectángulo 8">
          <a:extLst>
            <a:ext uri="{FF2B5EF4-FFF2-40B4-BE49-F238E27FC236}">
              <a16:creationId xmlns:a16="http://schemas.microsoft.com/office/drawing/2014/main" id="{00000000-0008-0000-0000-000009000000}"/>
            </a:ext>
          </a:extLst>
        </xdr:cNvPr>
        <xdr:cNvSpPr/>
      </xdr:nvSpPr>
      <xdr:spPr>
        <a:xfrm>
          <a:off x="3638880" y="10750006"/>
          <a:ext cx="2989448" cy="123094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35</xdr:row>
      <xdr:rowOff>153629</xdr:rowOff>
    </xdr:from>
    <xdr:to>
      <xdr:col>17</xdr:col>
      <xdr:colOff>749299</xdr:colOff>
      <xdr:row>46</xdr:row>
      <xdr:rowOff>61653</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0" y="26209113"/>
          <a:ext cx="16849622" cy="2104919"/>
          <a:chOff x="2552274" y="19599778"/>
          <a:chExt cx="5955785" cy="2043762"/>
        </a:xfrm>
      </xdr:grpSpPr>
      <xdr:sp macro="" textlink="">
        <xdr:nvSpPr>
          <xdr:cNvPr id="5" name="Rectángulo 4">
            <a:extLst>
              <a:ext uri="{FF2B5EF4-FFF2-40B4-BE49-F238E27FC236}">
                <a16:creationId xmlns:a16="http://schemas.microsoft.com/office/drawing/2014/main" id="{00000000-0008-0000-0100-000005000000}"/>
              </a:ext>
            </a:extLst>
          </xdr:cNvPr>
          <xdr:cNvSpPr/>
        </xdr:nvSpPr>
        <xdr:spPr>
          <a:xfrm>
            <a:off x="3965179" y="19599778"/>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100-000006000000}"/>
              </a:ext>
            </a:extLst>
          </xdr:cNvPr>
          <xdr:cNvSpPr/>
        </xdr:nvSpPr>
        <xdr:spPr>
          <a:xfrm>
            <a:off x="5270632" y="19833628"/>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100-000007000000}"/>
              </a:ext>
            </a:extLst>
          </xdr:cNvPr>
          <xdr:cNvSpPr/>
        </xdr:nvSpPr>
        <xdr:spPr>
          <a:xfrm>
            <a:off x="6824680" y="19744542"/>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100-000008000000}"/>
              </a:ext>
            </a:extLst>
          </xdr:cNvPr>
          <xdr:cNvSpPr/>
        </xdr:nvSpPr>
        <xdr:spPr>
          <a:xfrm>
            <a:off x="2552274" y="2008946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657972</xdr:colOff>
      <xdr:row>36</xdr:row>
      <xdr:rowOff>61451</xdr:rowOff>
    </xdr:from>
    <xdr:to>
      <xdr:col>6</xdr:col>
      <xdr:colOff>812114</xdr:colOff>
      <xdr:row>45</xdr:row>
      <xdr:rowOff>11413</xdr:rowOff>
    </xdr:to>
    <xdr:sp macro="" textlink="">
      <xdr:nvSpPr>
        <xdr:cNvPr id="9" name="Rectángulo 8">
          <a:extLst>
            <a:ext uri="{FF2B5EF4-FFF2-40B4-BE49-F238E27FC236}">
              <a16:creationId xmlns:a16="http://schemas.microsoft.com/office/drawing/2014/main" id="{00000000-0008-0000-0100-000009000000}"/>
            </a:ext>
          </a:extLst>
        </xdr:cNvPr>
        <xdr:cNvSpPr/>
      </xdr:nvSpPr>
      <xdr:spPr>
        <a:xfrm>
          <a:off x="3054585" y="26316653"/>
          <a:ext cx="3902690" cy="174742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37</xdr:row>
      <xdr:rowOff>1091045</xdr:rowOff>
    </xdr:from>
    <xdr:to>
      <xdr:col>17</xdr:col>
      <xdr:colOff>766617</xdr:colOff>
      <xdr:row>47</xdr:row>
      <xdr:rowOff>108832</xdr:rowOff>
    </xdr:to>
    <xdr:grpSp>
      <xdr:nvGrpSpPr>
        <xdr:cNvPr id="4" name="Grupo 3">
          <a:extLst>
            <a:ext uri="{FF2B5EF4-FFF2-40B4-BE49-F238E27FC236}">
              <a16:creationId xmlns:a16="http://schemas.microsoft.com/office/drawing/2014/main" id="{00000000-0008-0000-0200-000004000000}"/>
            </a:ext>
          </a:extLst>
        </xdr:cNvPr>
        <xdr:cNvGrpSpPr/>
      </xdr:nvGrpSpPr>
      <xdr:grpSpPr>
        <a:xfrm>
          <a:off x="0" y="26860500"/>
          <a:ext cx="16889844" cy="2048468"/>
          <a:chOff x="2546161" y="19353660"/>
          <a:chExt cx="5961898" cy="1940790"/>
        </a:xfrm>
      </xdr:grpSpPr>
      <xdr:sp macro="" textlink="">
        <xdr:nvSpPr>
          <xdr:cNvPr id="5" name="Rectángulo 4">
            <a:extLst>
              <a:ext uri="{FF2B5EF4-FFF2-40B4-BE49-F238E27FC236}">
                <a16:creationId xmlns:a16="http://schemas.microsoft.com/office/drawing/2014/main" id="{00000000-0008-0000-0200-000005000000}"/>
              </a:ext>
            </a:extLst>
          </xdr:cNvPr>
          <xdr:cNvSpPr/>
        </xdr:nvSpPr>
        <xdr:spPr>
          <a:xfrm>
            <a:off x="3959066" y="19353660"/>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200-000006000000}"/>
              </a:ext>
            </a:extLst>
          </xdr:cNvPr>
          <xdr:cNvSpPr/>
        </xdr:nvSpPr>
        <xdr:spPr>
          <a:xfrm>
            <a:off x="5276745" y="19571102"/>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200-000007000000}"/>
              </a:ext>
            </a:extLst>
          </xdr:cNvPr>
          <xdr:cNvSpPr/>
        </xdr:nvSpPr>
        <xdr:spPr>
          <a:xfrm>
            <a:off x="6824680" y="19514832"/>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200-000008000000}"/>
              </a:ext>
            </a:extLst>
          </xdr:cNvPr>
          <xdr:cNvSpPr/>
        </xdr:nvSpPr>
        <xdr:spPr>
          <a:xfrm>
            <a:off x="2546161" y="19679264"/>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682831</xdr:colOff>
      <xdr:row>37</xdr:row>
      <xdr:rowOff>1160316</xdr:rowOff>
    </xdr:from>
    <xdr:to>
      <xdr:col>7</xdr:col>
      <xdr:colOff>7376</xdr:colOff>
      <xdr:row>45</xdr:row>
      <xdr:rowOff>97722</xdr:rowOff>
    </xdr:to>
    <xdr:sp macro="" textlink="">
      <xdr:nvSpPr>
        <xdr:cNvPr id="9" name="Rectángulo 8">
          <a:extLst>
            <a:ext uri="{FF2B5EF4-FFF2-40B4-BE49-F238E27FC236}">
              <a16:creationId xmlns:a16="http://schemas.microsoft.com/office/drawing/2014/main" id="{00000000-0008-0000-0200-000009000000}"/>
            </a:ext>
          </a:extLst>
        </xdr:cNvPr>
        <xdr:cNvSpPr/>
      </xdr:nvSpPr>
      <xdr:spPr>
        <a:xfrm>
          <a:off x="3090058" y="26929771"/>
          <a:ext cx="3896545" cy="155245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108856</xdr:colOff>
      <xdr:row>27</xdr:row>
      <xdr:rowOff>27739</xdr:rowOff>
    </xdr:from>
    <xdr:to>
      <xdr:col>17</xdr:col>
      <xdr:colOff>694871</xdr:colOff>
      <xdr:row>37</xdr:row>
      <xdr:rowOff>7728</xdr:rowOff>
    </xdr:to>
    <xdr:grpSp>
      <xdr:nvGrpSpPr>
        <xdr:cNvPr id="4" name="Grupo 3">
          <a:extLst>
            <a:ext uri="{FF2B5EF4-FFF2-40B4-BE49-F238E27FC236}">
              <a16:creationId xmlns:a16="http://schemas.microsoft.com/office/drawing/2014/main" id="{00000000-0008-0000-0300-000004000000}"/>
            </a:ext>
          </a:extLst>
        </xdr:cNvPr>
        <xdr:cNvGrpSpPr/>
      </xdr:nvGrpSpPr>
      <xdr:grpSpPr>
        <a:xfrm>
          <a:off x="108856" y="16817570"/>
          <a:ext cx="16665507" cy="1917277"/>
          <a:chOff x="2590696" y="19636708"/>
          <a:chExt cx="5898152" cy="1779618"/>
        </a:xfrm>
      </xdr:grpSpPr>
      <xdr:sp macro="" textlink="">
        <xdr:nvSpPr>
          <xdr:cNvPr id="5" name="Rectángulo 4">
            <a:extLst>
              <a:ext uri="{FF2B5EF4-FFF2-40B4-BE49-F238E27FC236}">
                <a16:creationId xmlns:a16="http://schemas.microsoft.com/office/drawing/2014/main" id="{00000000-0008-0000-0300-000005000000}"/>
              </a:ext>
            </a:extLst>
          </xdr:cNvPr>
          <xdr:cNvSpPr/>
        </xdr:nvSpPr>
        <xdr:spPr>
          <a:xfrm>
            <a:off x="4881629" y="19839939"/>
            <a:ext cx="1119051" cy="127004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300-000006000000}"/>
              </a:ext>
            </a:extLst>
          </xdr:cNvPr>
          <xdr:cNvSpPr/>
        </xdr:nvSpPr>
        <xdr:spPr>
          <a:xfrm>
            <a:off x="5270632" y="19833629"/>
            <a:ext cx="2703700" cy="143211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300-000007000000}"/>
              </a:ext>
            </a:extLst>
          </xdr:cNvPr>
          <xdr:cNvSpPr/>
        </xdr:nvSpPr>
        <xdr:spPr>
          <a:xfrm>
            <a:off x="6805469" y="19636708"/>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300-000008000000}"/>
              </a:ext>
            </a:extLst>
          </xdr:cNvPr>
          <xdr:cNvSpPr/>
        </xdr:nvSpPr>
        <xdr:spPr>
          <a:xfrm>
            <a:off x="2590696" y="19922979"/>
            <a:ext cx="1205501" cy="139069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734786</xdr:colOff>
      <xdr:row>26</xdr:row>
      <xdr:rowOff>1537607</xdr:rowOff>
    </xdr:from>
    <xdr:to>
      <xdr:col>6</xdr:col>
      <xdr:colOff>598714</xdr:colOff>
      <xdr:row>35</xdr:row>
      <xdr:rowOff>122464</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143250" y="16709571"/>
          <a:ext cx="3605893" cy="1782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twoCellAnchor>
    <xdr:from>
      <xdr:col>10</xdr:col>
      <xdr:colOff>40821</xdr:colOff>
      <xdr:row>27</xdr:row>
      <xdr:rowOff>27214</xdr:rowOff>
    </xdr:from>
    <xdr:to>
      <xdr:col>13</xdr:col>
      <xdr:colOff>353785</xdr:colOff>
      <xdr:row>36</xdr:row>
      <xdr:rowOff>136071</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0164535" y="11457214"/>
          <a:ext cx="2748643" cy="194582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400" b="0">
            <a:latin typeface="Arial" panose="020B0604020202020204" pitchFamily="34" charset="0"/>
            <a:cs typeface="Arial" panose="020B0604020202020204" pitchFamily="34" charset="0"/>
          </a:endParaRPr>
        </a:p>
      </xdr:txBody>
    </xdr:sp>
    <xdr:clientData/>
  </xdr:twoCellAnchor>
  <xdr:twoCellAnchor>
    <xdr:from>
      <xdr:col>8</xdr:col>
      <xdr:colOff>0</xdr:colOff>
      <xdr:row>30</xdr:row>
      <xdr:rowOff>27215</xdr:rowOff>
    </xdr:from>
    <xdr:to>
      <xdr:col>13</xdr:col>
      <xdr:colOff>37689</xdr:colOff>
      <xdr:row>44</xdr:row>
      <xdr:rowOff>43543</xdr:rowOff>
    </xdr:to>
    <xdr:sp macro="" textlink="">
      <xdr:nvSpPr>
        <xdr:cNvPr id="16" name="Rectángulo 15">
          <a:extLst>
            <a:ext uri="{FF2B5EF4-FFF2-40B4-BE49-F238E27FC236}">
              <a16:creationId xmlns:a16="http://schemas.microsoft.com/office/drawing/2014/main" id="{00000000-0008-0000-0300-000010000000}"/>
            </a:ext>
          </a:extLst>
        </xdr:cNvPr>
        <xdr:cNvSpPr/>
      </xdr:nvSpPr>
      <xdr:spPr>
        <a:xfrm>
          <a:off x="7960179" y="11484429"/>
          <a:ext cx="4636903" cy="287382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400" b="0">
            <a:latin typeface="Arial" panose="020B0604020202020204" pitchFamily="34" charset="0"/>
            <a:cs typeface="Arial" panose="020B0604020202020204" pitchFamily="34" charset="0"/>
          </a:endParaRPr>
        </a:p>
      </xdr:txBody>
    </xdr:sp>
    <xdr:clientData/>
  </xdr:twoCellAnchor>
  <xdr:twoCellAnchor>
    <xdr:from>
      <xdr:col>8</xdr:col>
      <xdr:colOff>0</xdr:colOff>
      <xdr:row>30</xdr:row>
      <xdr:rowOff>136071</xdr:rowOff>
    </xdr:from>
    <xdr:to>
      <xdr:col>13</xdr:col>
      <xdr:colOff>37689</xdr:colOff>
      <xdr:row>44</xdr:row>
      <xdr:rowOff>43542</xdr:rowOff>
    </xdr:to>
    <xdr:sp macro="" textlink="">
      <xdr:nvSpPr>
        <xdr:cNvPr id="17" name="Rectángulo 16">
          <a:extLst>
            <a:ext uri="{FF2B5EF4-FFF2-40B4-BE49-F238E27FC236}">
              <a16:creationId xmlns:a16="http://schemas.microsoft.com/office/drawing/2014/main" id="{00000000-0008-0000-0300-000011000000}"/>
            </a:ext>
          </a:extLst>
        </xdr:cNvPr>
        <xdr:cNvSpPr/>
      </xdr:nvSpPr>
      <xdr:spPr>
        <a:xfrm>
          <a:off x="7960179" y="11593285"/>
          <a:ext cx="4636903" cy="276497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400" b="0" baseline="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27</xdr:row>
      <xdr:rowOff>1570794</xdr:rowOff>
    </xdr:from>
    <xdr:to>
      <xdr:col>16</xdr:col>
      <xdr:colOff>768684</xdr:colOff>
      <xdr:row>36</xdr:row>
      <xdr:rowOff>44945</xdr:rowOff>
    </xdr:to>
    <xdr:grpSp>
      <xdr:nvGrpSpPr>
        <xdr:cNvPr id="4" name="Grupo 3">
          <a:extLst>
            <a:ext uri="{FF2B5EF4-FFF2-40B4-BE49-F238E27FC236}">
              <a16:creationId xmlns:a16="http://schemas.microsoft.com/office/drawing/2014/main" id="{00000000-0008-0000-0400-000004000000}"/>
            </a:ext>
          </a:extLst>
        </xdr:cNvPr>
        <xdr:cNvGrpSpPr/>
      </xdr:nvGrpSpPr>
      <xdr:grpSpPr>
        <a:xfrm>
          <a:off x="0" y="16526715"/>
          <a:ext cx="16058816" cy="1665862"/>
          <a:chOff x="2552274" y="19002708"/>
          <a:chExt cx="5667739" cy="1984054"/>
        </a:xfrm>
      </xdr:grpSpPr>
      <xdr:sp macro="" textlink="">
        <xdr:nvSpPr>
          <xdr:cNvPr id="5" name="Rectángulo 4">
            <a:extLst>
              <a:ext uri="{FF2B5EF4-FFF2-40B4-BE49-F238E27FC236}">
                <a16:creationId xmlns:a16="http://schemas.microsoft.com/office/drawing/2014/main" id="{00000000-0008-0000-0400-000005000000}"/>
              </a:ext>
            </a:extLst>
          </xdr:cNvPr>
          <xdr:cNvSpPr/>
        </xdr:nvSpPr>
        <xdr:spPr>
          <a:xfrm>
            <a:off x="4905477" y="19002708"/>
            <a:ext cx="1238528"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400-000006000000}"/>
              </a:ext>
            </a:extLst>
          </xdr:cNvPr>
          <xdr:cNvSpPr/>
        </xdr:nvSpPr>
        <xdr:spPr>
          <a:xfrm>
            <a:off x="6037845" y="19236556"/>
            <a:ext cx="1085186"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400-000007000000}"/>
              </a:ext>
            </a:extLst>
          </xdr:cNvPr>
          <xdr:cNvSpPr/>
        </xdr:nvSpPr>
        <xdr:spPr>
          <a:xfrm>
            <a:off x="6993280" y="19147473"/>
            <a:ext cx="1226733"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400-000008000000}"/>
              </a:ext>
            </a:extLst>
          </xdr:cNvPr>
          <xdr:cNvSpPr/>
        </xdr:nvSpPr>
        <xdr:spPr>
          <a:xfrm>
            <a:off x="2552274" y="19319897"/>
            <a:ext cx="1222083" cy="1666865"/>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617812</xdr:colOff>
      <xdr:row>27</xdr:row>
      <xdr:rowOff>1503948</xdr:rowOff>
    </xdr:from>
    <xdr:to>
      <xdr:col>6</xdr:col>
      <xdr:colOff>777883</xdr:colOff>
      <xdr:row>35</xdr:row>
      <xdr:rowOff>132970</xdr:rowOff>
    </xdr:to>
    <xdr:sp macro="" textlink="">
      <xdr:nvSpPr>
        <xdr:cNvPr id="9" name="Rectángulo 8">
          <a:extLst>
            <a:ext uri="{FF2B5EF4-FFF2-40B4-BE49-F238E27FC236}">
              <a16:creationId xmlns:a16="http://schemas.microsoft.com/office/drawing/2014/main" id="{00000000-0008-0000-0400-000009000000}"/>
            </a:ext>
          </a:extLst>
        </xdr:cNvPr>
        <xdr:cNvSpPr/>
      </xdr:nvSpPr>
      <xdr:spPr>
        <a:xfrm>
          <a:off x="3024128" y="16459869"/>
          <a:ext cx="3903229" cy="162020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28</xdr:row>
      <xdr:rowOff>823229</xdr:rowOff>
    </xdr:from>
    <xdr:to>
      <xdr:col>17</xdr:col>
      <xdr:colOff>749299</xdr:colOff>
      <xdr:row>37</xdr:row>
      <xdr:rowOff>204524</xdr:rowOff>
    </xdr:to>
    <xdr:grpSp>
      <xdr:nvGrpSpPr>
        <xdr:cNvPr id="4" name="Grupo 3">
          <a:extLst>
            <a:ext uri="{FF2B5EF4-FFF2-40B4-BE49-F238E27FC236}">
              <a16:creationId xmlns:a16="http://schemas.microsoft.com/office/drawing/2014/main" id="{00000000-0008-0000-0500-000004000000}"/>
            </a:ext>
          </a:extLst>
        </xdr:cNvPr>
        <xdr:cNvGrpSpPr/>
      </xdr:nvGrpSpPr>
      <xdr:grpSpPr>
        <a:xfrm>
          <a:off x="0" y="19746229"/>
          <a:ext cx="16846549" cy="2000670"/>
          <a:chOff x="2552274" y="19133189"/>
          <a:chExt cx="5955785" cy="2027673"/>
        </a:xfrm>
      </xdr:grpSpPr>
      <xdr:sp macro="" textlink="">
        <xdr:nvSpPr>
          <xdr:cNvPr id="5" name="Rectángulo 4">
            <a:extLst>
              <a:ext uri="{FF2B5EF4-FFF2-40B4-BE49-F238E27FC236}">
                <a16:creationId xmlns:a16="http://schemas.microsoft.com/office/drawing/2014/main" id="{00000000-0008-0000-0500-000005000000}"/>
              </a:ext>
            </a:extLst>
          </xdr:cNvPr>
          <xdr:cNvSpPr/>
        </xdr:nvSpPr>
        <xdr:spPr>
          <a:xfrm>
            <a:off x="3937118" y="19133189"/>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500-000006000000}"/>
              </a:ext>
            </a:extLst>
          </xdr:cNvPr>
          <xdr:cNvSpPr/>
        </xdr:nvSpPr>
        <xdr:spPr>
          <a:xfrm>
            <a:off x="5248183" y="19399218"/>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500-000007000000}"/>
              </a:ext>
            </a:extLst>
          </xdr:cNvPr>
          <xdr:cNvSpPr/>
        </xdr:nvSpPr>
        <xdr:spPr>
          <a:xfrm>
            <a:off x="6824680" y="19326221"/>
            <a:ext cx="1683379" cy="177961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500-000008000000}"/>
              </a:ext>
            </a:extLst>
          </xdr:cNvPr>
          <xdr:cNvSpPr/>
        </xdr:nvSpPr>
        <xdr:spPr>
          <a:xfrm>
            <a:off x="2552274" y="19606783"/>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603250</xdr:colOff>
      <xdr:row>28</xdr:row>
      <xdr:rowOff>780143</xdr:rowOff>
    </xdr:from>
    <xdr:to>
      <xdr:col>6</xdr:col>
      <xdr:colOff>757830</xdr:colOff>
      <xdr:row>36</xdr:row>
      <xdr:rowOff>170089</xdr:rowOff>
    </xdr:to>
    <xdr:sp macro="" textlink="">
      <xdr:nvSpPr>
        <xdr:cNvPr id="9" name="Rectángulo 8">
          <a:extLst>
            <a:ext uri="{FF2B5EF4-FFF2-40B4-BE49-F238E27FC236}">
              <a16:creationId xmlns:a16="http://schemas.microsoft.com/office/drawing/2014/main" id="{00000000-0008-0000-0500-000009000000}"/>
            </a:ext>
          </a:extLst>
        </xdr:cNvPr>
        <xdr:cNvSpPr/>
      </xdr:nvSpPr>
      <xdr:spPr>
        <a:xfrm>
          <a:off x="3000375" y="19703143"/>
          <a:ext cx="3901080" cy="180294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twoCellAnchor>
    <xdr:from>
      <xdr:col>1</xdr:col>
      <xdr:colOff>620512</xdr:colOff>
      <xdr:row>28</xdr:row>
      <xdr:rowOff>774702</xdr:rowOff>
    </xdr:from>
    <xdr:to>
      <xdr:col>1</xdr:col>
      <xdr:colOff>3619500</xdr:colOff>
      <xdr:row>29</xdr:row>
      <xdr:rowOff>2746376</xdr:rowOff>
    </xdr:to>
    <xdr:sp macro="" textlink="">
      <xdr:nvSpPr>
        <xdr:cNvPr id="11" name="Rectángulo 10">
          <a:extLst>
            <a:ext uri="{FF2B5EF4-FFF2-40B4-BE49-F238E27FC236}">
              <a16:creationId xmlns:a16="http://schemas.microsoft.com/office/drawing/2014/main" id="{00000000-0008-0000-0500-00000B000000}"/>
            </a:ext>
          </a:extLst>
        </xdr:cNvPr>
        <xdr:cNvSpPr/>
      </xdr:nvSpPr>
      <xdr:spPr>
        <a:xfrm>
          <a:off x="2058787" y="14662152"/>
          <a:ext cx="2998988" cy="275272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100" b="1">
            <a:latin typeface="Arial" panose="020B0604020202020204" pitchFamily="34" charset="0"/>
            <a:cs typeface="Arial" panose="020B0604020202020204" pitchFamily="34" charset="0"/>
          </a:endParaRPr>
        </a:p>
        <a:p>
          <a:pPr algn="ctr"/>
          <a:r>
            <a:rPr lang="es-MX" sz="1100" b="1">
              <a:latin typeface="Arial" panose="020B0604020202020204" pitchFamily="34" charset="0"/>
              <a:cs typeface="Arial" panose="020B0604020202020204" pitchFamily="34" charset="0"/>
            </a:rPr>
            <a:t>Analizó:</a:t>
          </a:r>
        </a:p>
        <a:p>
          <a:pPr algn="l"/>
          <a:endParaRPr lang="es-MX" sz="1100" b="1">
            <a:latin typeface="Arial" panose="020B0604020202020204" pitchFamily="34" charset="0"/>
            <a:cs typeface="Arial" panose="020B0604020202020204" pitchFamily="34" charset="0"/>
          </a:endParaRPr>
        </a:p>
        <a:p>
          <a:pPr algn="ctr"/>
          <a:endParaRPr lang="es-MX" sz="1100" b="1">
            <a:latin typeface="Arial" panose="020B0604020202020204" pitchFamily="34" charset="0"/>
            <a:cs typeface="Arial" panose="020B0604020202020204" pitchFamily="34" charset="0"/>
          </a:endParaRPr>
        </a:p>
        <a:p>
          <a:pPr algn="ctr"/>
          <a:r>
            <a:rPr lang="es-MX" sz="1100" b="1">
              <a:latin typeface="Arial" panose="020B0604020202020204" pitchFamily="34" charset="0"/>
              <a:cs typeface="Arial" panose="020B0604020202020204" pitchFamily="34" charset="0"/>
            </a:rPr>
            <a:t>_____________________________</a:t>
          </a:r>
        </a:p>
        <a:p>
          <a:pPr algn="ctr"/>
          <a:endParaRPr lang="es-MX" sz="1100" b="1">
            <a:latin typeface="Arial" panose="020B0604020202020204" pitchFamily="34" charset="0"/>
            <a:cs typeface="Arial" panose="020B0604020202020204" pitchFamily="34" charset="0"/>
          </a:endParaRPr>
        </a:p>
        <a:p>
          <a:pPr algn="ctr"/>
          <a:r>
            <a:rPr lang="es-MX" sz="1100" b="1">
              <a:latin typeface="Arial" panose="020B0604020202020204" pitchFamily="34" charset="0"/>
              <a:cs typeface="Arial" panose="020B0604020202020204" pitchFamily="34" charset="0"/>
            </a:rPr>
            <a:t>Director</a:t>
          </a:r>
          <a:r>
            <a:rPr lang="es-MX" sz="1100" b="1" baseline="0">
              <a:latin typeface="Arial" panose="020B0604020202020204" pitchFamily="34" charset="0"/>
              <a:cs typeface="Arial" panose="020B0604020202020204" pitchFamily="34" charset="0"/>
            </a:rPr>
            <a:t> de Planeación.</a:t>
          </a:r>
          <a:endParaRPr lang="es-MX" sz="11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3</xdr:col>
      <xdr:colOff>803808</xdr:colOff>
      <xdr:row>30</xdr:row>
      <xdr:rowOff>13804</xdr:rowOff>
    </xdr:from>
    <xdr:to>
      <xdr:col>7</xdr:col>
      <xdr:colOff>128353</xdr:colOff>
      <xdr:row>38</xdr:row>
      <xdr:rowOff>55218</xdr:rowOff>
    </xdr:to>
    <xdr:sp macro="" textlink="">
      <xdr:nvSpPr>
        <xdr:cNvPr id="9" name="Rectángulo 8">
          <a:extLst>
            <a:ext uri="{FF2B5EF4-FFF2-40B4-BE49-F238E27FC236}">
              <a16:creationId xmlns:a16="http://schemas.microsoft.com/office/drawing/2014/main" id="{00000000-0008-0000-0600-000009000000}"/>
            </a:ext>
          </a:extLst>
        </xdr:cNvPr>
        <xdr:cNvSpPr/>
      </xdr:nvSpPr>
      <xdr:spPr>
        <a:xfrm>
          <a:off x="3205765" y="18608261"/>
          <a:ext cx="3893784" cy="158750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twoCellAnchor>
    <xdr:from>
      <xdr:col>3</xdr:col>
      <xdr:colOff>544143</xdr:colOff>
      <xdr:row>30</xdr:row>
      <xdr:rowOff>186734</xdr:rowOff>
    </xdr:from>
    <xdr:to>
      <xdr:col>6</xdr:col>
      <xdr:colOff>336324</xdr:colOff>
      <xdr:row>38</xdr:row>
      <xdr:rowOff>91198</xdr:rowOff>
    </xdr:to>
    <xdr:sp macro="" textlink="">
      <xdr:nvSpPr>
        <xdr:cNvPr id="6" name="Rectángulo 5">
          <a:extLst>
            <a:ext uri="{FF2B5EF4-FFF2-40B4-BE49-F238E27FC236}">
              <a16:creationId xmlns:a16="http://schemas.microsoft.com/office/drawing/2014/main" id="{00000000-0008-0000-0600-000006000000}"/>
            </a:ext>
          </a:extLst>
        </xdr:cNvPr>
        <xdr:cNvSpPr/>
      </xdr:nvSpPr>
      <xdr:spPr>
        <a:xfrm>
          <a:off x="2946100" y="18781191"/>
          <a:ext cx="3533159" cy="145055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twoCellAnchor>
    <xdr:from>
      <xdr:col>0</xdr:col>
      <xdr:colOff>0</xdr:colOff>
      <xdr:row>31</xdr:row>
      <xdr:rowOff>20832</xdr:rowOff>
    </xdr:from>
    <xdr:to>
      <xdr:col>16</xdr:col>
      <xdr:colOff>666766</xdr:colOff>
      <xdr:row>39</xdr:row>
      <xdr:rowOff>55216</xdr:rowOff>
    </xdr:to>
    <xdr:grpSp>
      <xdr:nvGrpSpPr>
        <xdr:cNvPr id="7" name="Grupo 6">
          <a:extLst>
            <a:ext uri="{FF2B5EF4-FFF2-40B4-BE49-F238E27FC236}">
              <a16:creationId xmlns:a16="http://schemas.microsoft.com/office/drawing/2014/main" id="{00000000-0008-0000-0600-000007000000}"/>
            </a:ext>
          </a:extLst>
        </xdr:cNvPr>
        <xdr:cNvGrpSpPr/>
      </xdr:nvGrpSpPr>
      <xdr:grpSpPr>
        <a:xfrm>
          <a:off x="0" y="18808549"/>
          <a:ext cx="15948179" cy="1580471"/>
          <a:chOff x="2590696" y="15425727"/>
          <a:chExt cx="5633808" cy="2285033"/>
        </a:xfrm>
      </xdr:grpSpPr>
      <xdr:sp macro="" textlink="">
        <xdr:nvSpPr>
          <xdr:cNvPr id="8" name="Rectángulo 7">
            <a:extLst>
              <a:ext uri="{FF2B5EF4-FFF2-40B4-BE49-F238E27FC236}">
                <a16:creationId xmlns:a16="http://schemas.microsoft.com/office/drawing/2014/main" id="{00000000-0008-0000-0600-000008000000}"/>
              </a:ext>
            </a:extLst>
          </xdr:cNvPr>
          <xdr:cNvSpPr/>
        </xdr:nvSpPr>
        <xdr:spPr>
          <a:xfrm>
            <a:off x="4820780" y="15425727"/>
            <a:ext cx="1115124" cy="194574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11" name="Rectángulo 10">
            <a:extLst>
              <a:ext uri="{FF2B5EF4-FFF2-40B4-BE49-F238E27FC236}">
                <a16:creationId xmlns:a16="http://schemas.microsoft.com/office/drawing/2014/main" id="{00000000-0008-0000-0600-00000B000000}"/>
              </a:ext>
            </a:extLst>
          </xdr:cNvPr>
          <xdr:cNvSpPr/>
        </xdr:nvSpPr>
        <xdr:spPr>
          <a:xfrm>
            <a:off x="5971258" y="15855697"/>
            <a:ext cx="1027798"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12" name="Rectángulo 11">
            <a:extLst>
              <a:ext uri="{FF2B5EF4-FFF2-40B4-BE49-F238E27FC236}">
                <a16:creationId xmlns:a16="http://schemas.microsoft.com/office/drawing/2014/main" id="{00000000-0008-0000-0600-00000C000000}"/>
              </a:ext>
            </a:extLst>
          </xdr:cNvPr>
          <xdr:cNvSpPr/>
        </xdr:nvSpPr>
        <xdr:spPr>
          <a:xfrm>
            <a:off x="7076636" y="15761070"/>
            <a:ext cx="1147868" cy="177961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13" name="Rectángulo 2">
            <a:extLst>
              <a:ext uri="{FF2B5EF4-FFF2-40B4-BE49-F238E27FC236}">
                <a16:creationId xmlns:a16="http://schemas.microsoft.com/office/drawing/2014/main" id="{00000000-0008-0000-0600-00000D000000}"/>
              </a:ext>
            </a:extLst>
          </xdr:cNvPr>
          <xdr:cNvSpPr/>
        </xdr:nvSpPr>
        <xdr:spPr>
          <a:xfrm>
            <a:off x="2590696" y="15823342"/>
            <a:ext cx="1149178" cy="18874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299356</xdr:colOff>
      <xdr:row>27</xdr:row>
      <xdr:rowOff>769327</xdr:rowOff>
    </xdr:from>
    <xdr:to>
      <xdr:col>17</xdr:col>
      <xdr:colOff>74663</xdr:colOff>
      <xdr:row>30</xdr:row>
      <xdr:rowOff>18164</xdr:rowOff>
    </xdr:to>
    <xdr:grpSp>
      <xdr:nvGrpSpPr>
        <xdr:cNvPr id="4" name="Grupo 3">
          <a:extLst>
            <a:ext uri="{FF2B5EF4-FFF2-40B4-BE49-F238E27FC236}">
              <a16:creationId xmlns:a16="http://schemas.microsoft.com/office/drawing/2014/main" id="{00000000-0008-0000-0700-000004000000}"/>
            </a:ext>
          </a:extLst>
        </xdr:cNvPr>
        <xdr:cNvGrpSpPr/>
      </xdr:nvGrpSpPr>
      <xdr:grpSpPr>
        <a:xfrm>
          <a:off x="299356" y="14641635"/>
          <a:ext cx="15894538" cy="2179606"/>
          <a:chOff x="2657935" y="18917250"/>
          <a:chExt cx="5612011" cy="1829900"/>
        </a:xfrm>
      </xdr:grpSpPr>
      <xdr:sp macro="" textlink="">
        <xdr:nvSpPr>
          <xdr:cNvPr id="5" name="Rectángulo 4">
            <a:extLst>
              <a:ext uri="{FF2B5EF4-FFF2-40B4-BE49-F238E27FC236}">
                <a16:creationId xmlns:a16="http://schemas.microsoft.com/office/drawing/2014/main" id="{00000000-0008-0000-0700-000005000000}"/>
              </a:ext>
            </a:extLst>
          </xdr:cNvPr>
          <xdr:cNvSpPr/>
        </xdr:nvSpPr>
        <xdr:spPr>
          <a:xfrm>
            <a:off x="4934461" y="18917250"/>
            <a:ext cx="1051812" cy="18299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700-000006000000}"/>
              </a:ext>
            </a:extLst>
          </xdr:cNvPr>
          <xdr:cNvSpPr/>
        </xdr:nvSpPr>
        <xdr:spPr>
          <a:xfrm>
            <a:off x="6019891" y="19177994"/>
            <a:ext cx="1051812" cy="138532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700-000007000000}"/>
              </a:ext>
            </a:extLst>
          </xdr:cNvPr>
          <xdr:cNvSpPr/>
        </xdr:nvSpPr>
        <xdr:spPr>
          <a:xfrm>
            <a:off x="7006812" y="19036614"/>
            <a:ext cx="1263134" cy="16988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700-000008000000}"/>
              </a:ext>
            </a:extLst>
          </xdr:cNvPr>
          <xdr:cNvSpPr/>
        </xdr:nvSpPr>
        <xdr:spPr>
          <a:xfrm>
            <a:off x="2657935" y="19407134"/>
            <a:ext cx="1104643" cy="123225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1165330</xdr:colOff>
      <xdr:row>27</xdr:row>
      <xdr:rowOff>247370</xdr:rowOff>
    </xdr:from>
    <xdr:to>
      <xdr:col>6</xdr:col>
      <xdr:colOff>335293</xdr:colOff>
      <xdr:row>30</xdr:row>
      <xdr:rowOff>481832</xdr:rowOff>
    </xdr:to>
    <xdr:sp macro="" textlink="">
      <xdr:nvSpPr>
        <xdr:cNvPr id="9" name="Rectángulo 8">
          <a:extLst>
            <a:ext uri="{FF2B5EF4-FFF2-40B4-BE49-F238E27FC236}">
              <a16:creationId xmlns:a16="http://schemas.microsoft.com/office/drawing/2014/main" id="{00000000-0008-0000-0700-000009000000}"/>
            </a:ext>
          </a:extLst>
        </xdr:cNvPr>
        <xdr:cNvSpPr/>
      </xdr:nvSpPr>
      <xdr:spPr>
        <a:xfrm>
          <a:off x="3571003" y="14119678"/>
          <a:ext cx="2918905" cy="316523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27</xdr:row>
      <xdr:rowOff>33424</xdr:rowOff>
    </xdr:from>
    <xdr:to>
      <xdr:col>16</xdr:col>
      <xdr:colOff>317499</xdr:colOff>
      <xdr:row>36</xdr:row>
      <xdr:rowOff>161919</xdr:rowOff>
    </xdr:to>
    <xdr:grpSp>
      <xdr:nvGrpSpPr>
        <xdr:cNvPr id="4" name="Grupo 3">
          <a:extLst>
            <a:ext uri="{FF2B5EF4-FFF2-40B4-BE49-F238E27FC236}">
              <a16:creationId xmlns:a16="http://schemas.microsoft.com/office/drawing/2014/main" id="{00000000-0008-0000-0800-000004000000}"/>
            </a:ext>
          </a:extLst>
        </xdr:cNvPr>
        <xdr:cNvGrpSpPr/>
      </xdr:nvGrpSpPr>
      <xdr:grpSpPr>
        <a:xfrm>
          <a:off x="0" y="14070266"/>
          <a:ext cx="15607631" cy="1933232"/>
          <a:chOff x="2552274" y="19152605"/>
          <a:chExt cx="5776431" cy="2155555"/>
        </a:xfrm>
      </xdr:grpSpPr>
      <xdr:sp macro="" textlink="">
        <xdr:nvSpPr>
          <xdr:cNvPr id="5" name="Rectángulo 4">
            <a:extLst>
              <a:ext uri="{FF2B5EF4-FFF2-40B4-BE49-F238E27FC236}">
                <a16:creationId xmlns:a16="http://schemas.microsoft.com/office/drawing/2014/main" id="{00000000-0008-0000-0800-000005000000}"/>
              </a:ext>
            </a:extLst>
          </xdr:cNvPr>
          <xdr:cNvSpPr/>
        </xdr:nvSpPr>
        <xdr:spPr>
          <a:xfrm>
            <a:off x="4958090" y="19152605"/>
            <a:ext cx="1162707" cy="1788692"/>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800-000006000000}"/>
              </a:ext>
            </a:extLst>
          </xdr:cNvPr>
          <xdr:cNvSpPr/>
        </xdr:nvSpPr>
        <xdr:spPr>
          <a:xfrm>
            <a:off x="6120798" y="19442349"/>
            <a:ext cx="1076123"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800-000007000000}"/>
              </a:ext>
            </a:extLst>
          </xdr:cNvPr>
          <xdr:cNvSpPr/>
        </xdr:nvSpPr>
        <xdr:spPr>
          <a:xfrm>
            <a:off x="7184551" y="19371897"/>
            <a:ext cx="1144154"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800-000008000000}"/>
              </a:ext>
            </a:extLst>
          </xdr:cNvPr>
          <xdr:cNvSpPr/>
        </xdr:nvSpPr>
        <xdr:spPr>
          <a:xfrm>
            <a:off x="2552274" y="1975408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785394</xdr:colOff>
      <xdr:row>26</xdr:row>
      <xdr:rowOff>935789</xdr:rowOff>
    </xdr:from>
    <xdr:to>
      <xdr:col>6</xdr:col>
      <xdr:colOff>250657</xdr:colOff>
      <xdr:row>35</xdr:row>
      <xdr:rowOff>116258</xdr:rowOff>
    </xdr:to>
    <xdr:sp macro="" textlink="">
      <xdr:nvSpPr>
        <xdr:cNvPr id="9" name="Rectángulo 8">
          <a:extLst>
            <a:ext uri="{FF2B5EF4-FFF2-40B4-BE49-F238E27FC236}">
              <a16:creationId xmlns:a16="http://schemas.microsoft.com/office/drawing/2014/main" id="{00000000-0008-0000-0800-000009000000}"/>
            </a:ext>
          </a:extLst>
        </xdr:cNvPr>
        <xdr:cNvSpPr/>
      </xdr:nvSpPr>
      <xdr:spPr>
        <a:xfrm>
          <a:off x="3191710" y="14003421"/>
          <a:ext cx="3208421" cy="175389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28</xdr:row>
      <xdr:rowOff>1514530</xdr:rowOff>
    </xdr:from>
    <xdr:to>
      <xdr:col>16</xdr:col>
      <xdr:colOff>432951</xdr:colOff>
      <xdr:row>39</xdr:row>
      <xdr:rowOff>34636</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0" y="25517530"/>
          <a:ext cx="15724906" cy="2174242"/>
          <a:chOff x="2552274" y="-3064620"/>
          <a:chExt cx="5550690" cy="30082978"/>
        </a:xfrm>
      </xdr:grpSpPr>
      <xdr:sp macro="" textlink="">
        <xdr:nvSpPr>
          <xdr:cNvPr id="5" name="Rectángulo 4">
            <a:extLst>
              <a:ext uri="{FF2B5EF4-FFF2-40B4-BE49-F238E27FC236}">
                <a16:creationId xmlns:a16="http://schemas.microsoft.com/office/drawing/2014/main" id="{00000000-0008-0000-0900-000005000000}"/>
              </a:ext>
            </a:extLst>
          </xdr:cNvPr>
          <xdr:cNvSpPr/>
        </xdr:nvSpPr>
        <xdr:spPr>
          <a:xfrm>
            <a:off x="4752989" y="-3064620"/>
            <a:ext cx="1399899" cy="2241527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900-000006000000}"/>
              </a:ext>
            </a:extLst>
          </xdr:cNvPr>
          <xdr:cNvSpPr/>
        </xdr:nvSpPr>
        <xdr:spPr>
          <a:xfrm>
            <a:off x="5969495" y="-850322"/>
            <a:ext cx="1210393" cy="2187829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900-000007000000}"/>
              </a:ext>
            </a:extLst>
          </xdr:cNvPr>
          <xdr:cNvSpPr/>
        </xdr:nvSpPr>
        <xdr:spPr>
          <a:xfrm>
            <a:off x="7063738" y="2447078"/>
            <a:ext cx="1039226" cy="1618473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900-000008000000}"/>
              </a:ext>
            </a:extLst>
          </xdr:cNvPr>
          <xdr:cNvSpPr/>
        </xdr:nvSpPr>
        <xdr:spPr>
          <a:xfrm>
            <a:off x="2552274" y="1379486"/>
            <a:ext cx="1222083" cy="25638872"/>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710045</xdr:colOff>
      <xdr:row>29</xdr:row>
      <xdr:rowOff>42427</xdr:rowOff>
    </xdr:from>
    <xdr:to>
      <xdr:col>6</xdr:col>
      <xdr:colOff>648148</xdr:colOff>
      <xdr:row>35</xdr:row>
      <xdr:rowOff>184312</xdr:rowOff>
    </xdr:to>
    <xdr:sp macro="" textlink="">
      <xdr:nvSpPr>
        <xdr:cNvPr id="9" name="Rectángulo 8">
          <a:extLst>
            <a:ext uri="{FF2B5EF4-FFF2-40B4-BE49-F238E27FC236}">
              <a16:creationId xmlns:a16="http://schemas.microsoft.com/office/drawing/2014/main" id="{00000000-0008-0000-0900-000009000000}"/>
            </a:ext>
          </a:extLst>
        </xdr:cNvPr>
        <xdr:cNvSpPr/>
      </xdr:nvSpPr>
      <xdr:spPr>
        <a:xfrm>
          <a:off x="3117272" y="25621382"/>
          <a:ext cx="3678831" cy="1388794"/>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32</xdr:row>
      <xdr:rowOff>1081213</xdr:rowOff>
    </xdr:from>
    <xdr:to>
      <xdr:col>16</xdr:col>
      <xdr:colOff>831271</xdr:colOff>
      <xdr:row>42</xdr:row>
      <xdr:rowOff>15038</xdr:rowOff>
    </xdr:to>
    <xdr:grpSp>
      <xdr:nvGrpSpPr>
        <xdr:cNvPr id="4" name="Grupo 3">
          <a:extLst>
            <a:ext uri="{FF2B5EF4-FFF2-40B4-BE49-F238E27FC236}">
              <a16:creationId xmlns:a16="http://schemas.microsoft.com/office/drawing/2014/main" id="{00000000-0008-0000-0A00-000004000000}"/>
            </a:ext>
          </a:extLst>
        </xdr:cNvPr>
        <xdr:cNvGrpSpPr/>
      </xdr:nvGrpSpPr>
      <xdr:grpSpPr>
        <a:xfrm>
          <a:off x="0" y="22625031"/>
          <a:ext cx="16123226" cy="1981825"/>
          <a:chOff x="2552274" y="18788038"/>
          <a:chExt cx="5691292" cy="2338562"/>
        </a:xfrm>
      </xdr:grpSpPr>
      <xdr:sp macro="" textlink="">
        <xdr:nvSpPr>
          <xdr:cNvPr id="5" name="Rectángulo 4">
            <a:extLst>
              <a:ext uri="{FF2B5EF4-FFF2-40B4-BE49-F238E27FC236}">
                <a16:creationId xmlns:a16="http://schemas.microsoft.com/office/drawing/2014/main" id="{00000000-0008-0000-0A00-000005000000}"/>
              </a:ext>
            </a:extLst>
          </xdr:cNvPr>
          <xdr:cNvSpPr/>
        </xdr:nvSpPr>
        <xdr:spPr>
          <a:xfrm>
            <a:off x="4887476" y="18788038"/>
            <a:ext cx="1289864" cy="194577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A00-000006000000}"/>
              </a:ext>
            </a:extLst>
          </xdr:cNvPr>
          <xdr:cNvSpPr/>
        </xdr:nvSpPr>
        <xdr:spPr>
          <a:xfrm>
            <a:off x="6000060" y="19036414"/>
            <a:ext cx="1228733" cy="180122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A00-000007000000}"/>
              </a:ext>
            </a:extLst>
          </xdr:cNvPr>
          <xdr:cNvSpPr/>
        </xdr:nvSpPr>
        <xdr:spPr>
          <a:xfrm>
            <a:off x="7130982" y="18899041"/>
            <a:ext cx="1112584" cy="194191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A00-000008000000}"/>
              </a:ext>
            </a:extLst>
          </xdr:cNvPr>
          <xdr:cNvSpPr/>
        </xdr:nvSpPr>
        <xdr:spPr>
          <a:xfrm>
            <a:off x="2552274" y="19065304"/>
            <a:ext cx="1222083" cy="206129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648195</xdr:colOff>
      <xdr:row>32</xdr:row>
      <xdr:rowOff>1073727</xdr:rowOff>
    </xdr:from>
    <xdr:to>
      <xdr:col>6</xdr:col>
      <xdr:colOff>804012</xdr:colOff>
      <xdr:row>40</xdr:row>
      <xdr:rowOff>34637</xdr:rowOff>
    </xdr:to>
    <xdr:sp macro="" textlink="">
      <xdr:nvSpPr>
        <xdr:cNvPr id="9" name="Rectángulo 8">
          <a:extLst>
            <a:ext uri="{FF2B5EF4-FFF2-40B4-BE49-F238E27FC236}">
              <a16:creationId xmlns:a16="http://schemas.microsoft.com/office/drawing/2014/main" id="{00000000-0008-0000-0A00-000009000000}"/>
            </a:ext>
          </a:extLst>
        </xdr:cNvPr>
        <xdr:cNvSpPr/>
      </xdr:nvSpPr>
      <xdr:spPr>
        <a:xfrm>
          <a:off x="3055422" y="22617545"/>
          <a:ext cx="3896545" cy="1593274"/>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274203</xdr:colOff>
      <xdr:row>27</xdr:row>
      <xdr:rowOff>129886</xdr:rowOff>
    </xdr:from>
    <xdr:to>
      <xdr:col>17</xdr:col>
      <xdr:colOff>706004</xdr:colOff>
      <xdr:row>35</xdr:row>
      <xdr:rowOff>169163</xdr:rowOff>
    </xdr:to>
    <xdr:grpSp>
      <xdr:nvGrpSpPr>
        <xdr:cNvPr id="4" name="Grupo 3">
          <a:extLst>
            <a:ext uri="{FF2B5EF4-FFF2-40B4-BE49-F238E27FC236}">
              <a16:creationId xmlns:a16="http://schemas.microsoft.com/office/drawing/2014/main" id="{00000000-0008-0000-0B00-000004000000}"/>
            </a:ext>
          </a:extLst>
        </xdr:cNvPr>
        <xdr:cNvGrpSpPr/>
      </xdr:nvGrpSpPr>
      <xdr:grpSpPr>
        <a:xfrm>
          <a:off x="274203" y="14835909"/>
          <a:ext cx="16508846" cy="1655640"/>
          <a:chOff x="2649330" y="19109676"/>
          <a:chExt cx="5843405" cy="1987620"/>
        </a:xfrm>
      </xdr:grpSpPr>
      <xdr:sp macro="" textlink="">
        <xdr:nvSpPr>
          <xdr:cNvPr id="5" name="Rectángulo 4">
            <a:extLst>
              <a:ext uri="{FF2B5EF4-FFF2-40B4-BE49-F238E27FC236}">
                <a16:creationId xmlns:a16="http://schemas.microsoft.com/office/drawing/2014/main" id="{00000000-0008-0000-0B00-000005000000}"/>
              </a:ext>
            </a:extLst>
          </xdr:cNvPr>
          <xdr:cNvSpPr/>
        </xdr:nvSpPr>
        <xdr:spPr>
          <a:xfrm>
            <a:off x="3954963" y="19109676"/>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B00-000006000000}"/>
              </a:ext>
            </a:extLst>
          </xdr:cNvPr>
          <xdr:cNvSpPr/>
        </xdr:nvSpPr>
        <xdr:spPr>
          <a:xfrm>
            <a:off x="5260416" y="19390954"/>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B00-000007000000}"/>
              </a:ext>
            </a:extLst>
          </xdr:cNvPr>
          <xdr:cNvSpPr/>
        </xdr:nvSpPr>
        <xdr:spPr>
          <a:xfrm>
            <a:off x="6809356" y="19317678"/>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B00-000008000000}"/>
              </a:ext>
            </a:extLst>
          </xdr:cNvPr>
          <xdr:cNvSpPr/>
        </xdr:nvSpPr>
        <xdr:spPr>
          <a:xfrm>
            <a:off x="2649330" y="19472880"/>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705922</xdr:colOff>
      <xdr:row>27</xdr:row>
      <xdr:rowOff>101023</xdr:rowOff>
    </xdr:from>
    <xdr:to>
      <xdr:col>7</xdr:col>
      <xdr:colOff>30467</xdr:colOff>
      <xdr:row>34</xdr:row>
      <xdr:rowOff>135247</xdr:rowOff>
    </xdr:to>
    <xdr:sp macro="" textlink="">
      <xdr:nvSpPr>
        <xdr:cNvPr id="9" name="Rectángulo 8">
          <a:extLst>
            <a:ext uri="{FF2B5EF4-FFF2-40B4-BE49-F238E27FC236}">
              <a16:creationId xmlns:a16="http://schemas.microsoft.com/office/drawing/2014/main" id="{00000000-0008-0000-0B00-000009000000}"/>
            </a:ext>
          </a:extLst>
        </xdr:cNvPr>
        <xdr:cNvSpPr/>
      </xdr:nvSpPr>
      <xdr:spPr>
        <a:xfrm>
          <a:off x="3101604" y="14807046"/>
          <a:ext cx="3884999" cy="1448542"/>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26</xdr:row>
      <xdr:rowOff>879076</xdr:rowOff>
    </xdr:from>
    <xdr:to>
      <xdr:col>16</xdr:col>
      <xdr:colOff>579461</xdr:colOff>
      <xdr:row>35</xdr:row>
      <xdr:rowOff>88870</xdr:rowOff>
    </xdr:to>
    <xdr:grpSp>
      <xdr:nvGrpSpPr>
        <xdr:cNvPr id="4" name="Grupo 3">
          <a:extLst>
            <a:ext uri="{FF2B5EF4-FFF2-40B4-BE49-F238E27FC236}">
              <a16:creationId xmlns:a16="http://schemas.microsoft.com/office/drawing/2014/main" id="{00000000-0008-0000-0C00-000004000000}"/>
            </a:ext>
          </a:extLst>
        </xdr:cNvPr>
        <xdr:cNvGrpSpPr/>
      </xdr:nvGrpSpPr>
      <xdr:grpSpPr>
        <a:xfrm>
          <a:off x="0" y="15901362"/>
          <a:ext cx="15873890" cy="1985651"/>
          <a:chOff x="2552274" y="19033322"/>
          <a:chExt cx="5603596" cy="2016130"/>
        </a:xfrm>
      </xdr:grpSpPr>
      <xdr:sp macro="" textlink="">
        <xdr:nvSpPr>
          <xdr:cNvPr id="5" name="Rectángulo 4">
            <a:extLst>
              <a:ext uri="{FF2B5EF4-FFF2-40B4-BE49-F238E27FC236}">
                <a16:creationId xmlns:a16="http://schemas.microsoft.com/office/drawing/2014/main" id="{00000000-0008-0000-0C00-000005000000}"/>
              </a:ext>
            </a:extLst>
          </xdr:cNvPr>
          <xdr:cNvSpPr/>
        </xdr:nvSpPr>
        <xdr:spPr>
          <a:xfrm>
            <a:off x="4922942" y="19033322"/>
            <a:ext cx="1213142"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C00-000006000000}"/>
              </a:ext>
            </a:extLst>
          </xdr:cNvPr>
          <xdr:cNvSpPr/>
        </xdr:nvSpPr>
        <xdr:spPr>
          <a:xfrm>
            <a:off x="6053514" y="19294804"/>
            <a:ext cx="1098814"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C00-000007000000}"/>
              </a:ext>
            </a:extLst>
          </xdr:cNvPr>
          <xdr:cNvSpPr/>
        </xdr:nvSpPr>
        <xdr:spPr>
          <a:xfrm>
            <a:off x="7038001" y="19233349"/>
            <a:ext cx="111786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C00-000008000000}"/>
              </a:ext>
            </a:extLst>
          </xdr:cNvPr>
          <xdr:cNvSpPr/>
        </xdr:nvSpPr>
        <xdr:spPr>
          <a:xfrm>
            <a:off x="2552274" y="19495373"/>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649292</xdr:colOff>
      <xdr:row>26</xdr:row>
      <xdr:rowOff>851346</xdr:rowOff>
    </xdr:from>
    <xdr:to>
      <xdr:col>6</xdr:col>
      <xdr:colOff>800535</xdr:colOff>
      <xdr:row>34</xdr:row>
      <xdr:rowOff>68550</xdr:rowOff>
    </xdr:to>
    <xdr:sp macro="" textlink="">
      <xdr:nvSpPr>
        <xdr:cNvPr id="9" name="Rectángulo 8">
          <a:extLst>
            <a:ext uri="{FF2B5EF4-FFF2-40B4-BE49-F238E27FC236}">
              <a16:creationId xmlns:a16="http://schemas.microsoft.com/office/drawing/2014/main" id="{00000000-0008-0000-0C00-000009000000}"/>
            </a:ext>
          </a:extLst>
        </xdr:cNvPr>
        <xdr:cNvSpPr/>
      </xdr:nvSpPr>
      <xdr:spPr>
        <a:xfrm>
          <a:off x="3057756" y="15873632"/>
          <a:ext cx="3893208" cy="1788954"/>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29</xdr:row>
      <xdr:rowOff>103908</xdr:rowOff>
    </xdr:from>
    <xdr:to>
      <xdr:col>16</xdr:col>
      <xdr:colOff>710042</xdr:colOff>
      <xdr:row>38</xdr:row>
      <xdr:rowOff>130925</xdr:rowOff>
    </xdr:to>
    <xdr:grpSp>
      <xdr:nvGrpSpPr>
        <xdr:cNvPr id="4" name="Grupo 3">
          <a:extLst>
            <a:ext uri="{FF2B5EF4-FFF2-40B4-BE49-F238E27FC236}">
              <a16:creationId xmlns:a16="http://schemas.microsoft.com/office/drawing/2014/main" id="{00000000-0008-0000-0D00-000004000000}"/>
            </a:ext>
          </a:extLst>
        </xdr:cNvPr>
        <xdr:cNvGrpSpPr/>
      </xdr:nvGrpSpPr>
      <xdr:grpSpPr>
        <a:xfrm>
          <a:off x="0" y="20054453"/>
          <a:ext cx="16001997" cy="1897381"/>
          <a:chOff x="2552274" y="19743755"/>
          <a:chExt cx="5955784" cy="1971774"/>
        </a:xfrm>
      </xdr:grpSpPr>
      <xdr:sp macro="" textlink="">
        <xdr:nvSpPr>
          <xdr:cNvPr id="5" name="Rectángulo 4">
            <a:extLst>
              <a:ext uri="{FF2B5EF4-FFF2-40B4-BE49-F238E27FC236}">
                <a16:creationId xmlns:a16="http://schemas.microsoft.com/office/drawing/2014/main" id="{00000000-0008-0000-0D00-000005000000}"/>
              </a:ext>
            </a:extLst>
          </xdr:cNvPr>
          <xdr:cNvSpPr/>
        </xdr:nvSpPr>
        <xdr:spPr>
          <a:xfrm>
            <a:off x="5001622" y="19743755"/>
            <a:ext cx="1121545"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D00-000006000000}"/>
              </a:ext>
            </a:extLst>
          </xdr:cNvPr>
          <xdr:cNvSpPr/>
        </xdr:nvSpPr>
        <xdr:spPr>
          <a:xfrm>
            <a:off x="6097384" y="19995603"/>
            <a:ext cx="127624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D00-000007000000}"/>
              </a:ext>
            </a:extLst>
          </xdr:cNvPr>
          <xdr:cNvSpPr/>
        </xdr:nvSpPr>
        <xdr:spPr>
          <a:xfrm>
            <a:off x="7264047" y="19834528"/>
            <a:ext cx="1244011"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D00-000008000000}"/>
              </a:ext>
            </a:extLst>
          </xdr:cNvPr>
          <xdr:cNvSpPr/>
        </xdr:nvSpPr>
        <xdr:spPr>
          <a:xfrm>
            <a:off x="2552274" y="20161450"/>
            <a:ext cx="1166664"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796637</xdr:colOff>
      <xdr:row>29</xdr:row>
      <xdr:rowOff>69273</xdr:rowOff>
    </xdr:from>
    <xdr:to>
      <xdr:col>6</xdr:col>
      <xdr:colOff>294409</xdr:colOff>
      <xdr:row>38</xdr:row>
      <xdr:rowOff>11134</xdr:rowOff>
    </xdr:to>
    <xdr:sp macro="" textlink="">
      <xdr:nvSpPr>
        <xdr:cNvPr id="9" name="Rectángulo 8">
          <a:extLst>
            <a:ext uri="{FF2B5EF4-FFF2-40B4-BE49-F238E27FC236}">
              <a16:creationId xmlns:a16="http://schemas.microsoft.com/office/drawing/2014/main" id="{00000000-0008-0000-0D00-000009000000}"/>
            </a:ext>
          </a:extLst>
        </xdr:cNvPr>
        <xdr:cNvSpPr/>
      </xdr:nvSpPr>
      <xdr:spPr>
        <a:xfrm>
          <a:off x="3203864" y="20019818"/>
          <a:ext cx="3238500" cy="1812225"/>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46089</xdr:colOff>
      <xdr:row>27</xdr:row>
      <xdr:rowOff>107541</xdr:rowOff>
    </xdr:from>
    <xdr:to>
      <xdr:col>17</xdr:col>
      <xdr:colOff>749299</xdr:colOff>
      <xdr:row>36</xdr:row>
      <xdr:rowOff>57915</xdr:rowOff>
    </xdr:to>
    <xdr:grpSp>
      <xdr:nvGrpSpPr>
        <xdr:cNvPr id="4" name="Grupo 3">
          <a:extLst>
            <a:ext uri="{FF2B5EF4-FFF2-40B4-BE49-F238E27FC236}">
              <a16:creationId xmlns:a16="http://schemas.microsoft.com/office/drawing/2014/main" id="{00000000-0008-0000-0E00-000004000000}"/>
            </a:ext>
          </a:extLst>
        </xdr:cNvPr>
        <xdr:cNvGrpSpPr/>
      </xdr:nvGrpSpPr>
      <xdr:grpSpPr>
        <a:xfrm>
          <a:off x="46089" y="14809839"/>
          <a:ext cx="16803533" cy="1747834"/>
          <a:chOff x="2568565" y="19171293"/>
          <a:chExt cx="5939494" cy="2039744"/>
        </a:xfrm>
      </xdr:grpSpPr>
      <xdr:sp macro="" textlink="">
        <xdr:nvSpPr>
          <xdr:cNvPr id="5" name="Rectángulo 4">
            <a:extLst>
              <a:ext uri="{FF2B5EF4-FFF2-40B4-BE49-F238E27FC236}">
                <a16:creationId xmlns:a16="http://schemas.microsoft.com/office/drawing/2014/main" id="{00000000-0008-0000-0E00-000005000000}"/>
              </a:ext>
            </a:extLst>
          </xdr:cNvPr>
          <xdr:cNvSpPr/>
        </xdr:nvSpPr>
        <xdr:spPr>
          <a:xfrm>
            <a:off x="3927167" y="19171293"/>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E00-000006000000}"/>
              </a:ext>
            </a:extLst>
          </xdr:cNvPr>
          <xdr:cNvSpPr/>
        </xdr:nvSpPr>
        <xdr:spPr>
          <a:xfrm>
            <a:off x="5276062" y="19487544"/>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E00-000007000000}"/>
              </a:ext>
            </a:extLst>
          </xdr:cNvPr>
          <xdr:cNvSpPr/>
        </xdr:nvSpPr>
        <xdr:spPr>
          <a:xfrm>
            <a:off x="6824680" y="19431419"/>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E00-000008000000}"/>
              </a:ext>
            </a:extLst>
          </xdr:cNvPr>
          <xdr:cNvSpPr/>
        </xdr:nvSpPr>
        <xdr:spPr>
          <a:xfrm>
            <a:off x="2568565" y="19578574"/>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688697</xdr:colOff>
      <xdr:row>27</xdr:row>
      <xdr:rowOff>30726</xdr:rowOff>
    </xdr:from>
    <xdr:to>
      <xdr:col>7</xdr:col>
      <xdr:colOff>13242</xdr:colOff>
      <xdr:row>35</xdr:row>
      <xdr:rowOff>180405</xdr:rowOff>
    </xdr:to>
    <xdr:sp macro="" textlink="">
      <xdr:nvSpPr>
        <xdr:cNvPr id="9" name="Rectángulo 8">
          <a:extLst>
            <a:ext uri="{FF2B5EF4-FFF2-40B4-BE49-F238E27FC236}">
              <a16:creationId xmlns:a16="http://schemas.microsoft.com/office/drawing/2014/main" id="{00000000-0008-0000-0E00-000009000000}"/>
            </a:ext>
          </a:extLst>
        </xdr:cNvPr>
        <xdr:cNvSpPr/>
      </xdr:nvSpPr>
      <xdr:spPr>
        <a:xfrm>
          <a:off x="3085310" y="14733024"/>
          <a:ext cx="3902690" cy="174742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29</xdr:row>
      <xdr:rowOff>165655</xdr:rowOff>
    </xdr:from>
    <xdr:to>
      <xdr:col>17</xdr:col>
      <xdr:colOff>749299</xdr:colOff>
      <xdr:row>39</xdr:row>
      <xdr:rowOff>136815</xdr:rowOff>
    </xdr:to>
    <xdr:grpSp>
      <xdr:nvGrpSpPr>
        <xdr:cNvPr id="4" name="Grupo 3">
          <a:extLst>
            <a:ext uri="{FF2B5EF4-FFF2-40B4-BE49-F238E27FC236}">
              <a16:creationId xmlns:a16="http://schemas.microsoft.com/office/drawing/2014/main" id="{00000000-0008-0000-0F00-000004000000}"/>
            </a:ext>
          </a:extLst>
        </xdr:cNvPr>
        <xdr:cNvGrpSpPr/>
      </xdr:nvGrpSpPr>
      <xdr:grpSpPr>
        <a:xfrm>
          <a:off x="0" y="17145003"/>
          <a:ext cx="16858973" cy="1903769"/>
          <a:chOff x="2552274" y="19599778"/>
          <a:chExt cx="5955785" cy="1924382"/>
        </a:xfrm>
      </xdr:grpSpPr>
      <xdr:sp macro="" textlink="">
        <xdr:nvSpPr>
          <xdr:cNvPr id="5" name="Rectángulo 4">
            <a:extLst>
              <a:ext uri="{FF2B5EF4-FFF2-40B4-BE49-F238E27FC236}">
                <a16:creationId xmlns:a16="http://schemas.microsoft.com/office/drawing/2014/main" id="{00000000-0008-0000-0F00-000005000000}"/>
              </a:ext>
            </a:extLst>
          </xdr:cNvPr>
          <xdr:cNvSpPr/>
        </xdr:nvSpPr>
        <xdr:spPr>
          <a:xfrm>
            <a:off x="3965179" y="19599778"/>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0F00-000006000000}"/>
              </a:ext>
            </a:extLst>
          </xdr:cNvPr>
          <xdr:cNvSpPr/>
        </xdr:nvSpPr>
        <xdr:spPr>
          <a:xfrm>
            <a:off x="5270632" y="19833628"/>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0F00-000007000000}"/>
              </a:ext>
            </a:extLst>
          </xdr:cNvPr>
          <xdr:cNvSpPr/>
        </xdr:nvSpPr>
        <xdr:spPr>
          <a:xfrm>
            <a:off x="6824680" y="19744542"/>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0F00-000008000000}"/>
              </a:ext>
            </a:extLst>
          </xdr:cNvPr>
          <xdr:cNvSpPr/>
        </xdr:nvSpPr>
        <xdr:spPr>
          <a:xfrm>
            <a:off x="2552274" y="19880154"/>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734786</xdr:colOff>
      <xdr:row>29</xdr:row>
      <xdr:rowOff>0</xdr:rowOff>
    </xdr:from>
    <xdr:to>
      <xdr:col>7</xdr:col>
      <xdr:colOff>59331</xdr:colOff>
      <xdr:row>37</xdr:row>
      <xdr:rowOff>149679</xdr:rowOff>
    </xdr:to>
    <xdr:sp macro="" textlink="">
      <xdr:nvSpPr>
        <xdr:cNvPr id="9" name="Rectángulo 8">
          <a:extLst>
            <a:ext uri="{FF2B5EF4-FFF2-40B4-BE49-F238E27FC236}">
              <a16:creationId xmlns:a16="http://schemas.microsoft.com/office/drawing/2014/main" id="{00000000-0008-0000-0F00-000009000000}"/>
            </a:ext>
          </a:extLst>
        </xdr:cNvPr>
        <xdr:cNvSpPr/>
      </xdr:nvSpPr>
      <xdr:spPr>
        <a:xfrm>
          <a:off x="3135086" y="10658475"/>
          <a:ext cx="3896545" cy="174987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0F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1</xdr:colOff>
      <xdr:row>38</xdr:row>
      <xdr:rowOff>971548</xdr:rowOff>
    </xdr:from>
    <xdr:to>
      <xdr:col>16</xdr:col>
      <xdr:colOff>342903</xdr:colOff>
      <xdr:row>46</xdr:row>
      <xdr:rowOff>171449</xdr:rowOff>
    </xdr:to>
    <xdr:grpSp>
      <xdr:nvGrpSpPr>
        <xdr:cNvPr id="4" name="Grupo 3">
          <a:extLst>
            <a:ext uri="{FF2B5EF4-FFF2-40B4-BE49-F238E27FC236}">
              <a16:creationId xmlns:a16="http://schemas.microsoft.com/office/drawing/2014/main" id="{00000000-0008-0000-1000-000004000000}"/>
            </a:ext>
          </a:extLst>
        </xdr:cNvPr>
        <xdr:cNvGrpSpPr/>
      </xdr:nvGrpSpPr>
      <xdr:grpSpPr>
        <a:xfrm>
          <a:off x="1" y="66209991"/>
          <a:ext cx="15614132" cy="1870024"/>
          <a:chOff x="2552275" y="16845279"/>
          <a:chExt cx="5519726" cy="3755760"/>
        </a:xfrm>
      </xdr:grpSpPr>
      <xdr:sp macro="" textlink="">
        <xdr:nvSpPr>
          <xdr:cNvPr id="5" name="Rectángulo 4">
            <a:extLst>
              <a:ext uri="{FF2B5EF4-FFF2-40B4-BE49-F238E27FC236}">
                <a16:creationId xmlns:a16="http://schemas.microsoft.com/office/drawing/2014/main" id="{00000000-0008-0000-1000-000005000000}"/>
              </a:ext>
            </a:extLst>
          </xdr:cNvPr>
          <xdr:cNvSpPr/>
        </xdr:nvSpPr>
        <xdr:spPr>
          <a:xfrm>
            <a:off x="4774848" y="16845279"/>
            <a:ext cx="1234763" cy="375576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000-000006000000}"/>
              </a:ext>
            </a:extLst>
          </xdr:cNvPr>
          <xdr:cNvSpPr/>
        </xdr:nvSpPr>
        <xdr:spPr>
          <a:xfrm>
            <a:off x="5922844" y="17746800"/>
            <a:ext cx="1121298" cy="255675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000-000007000000}"/>
              </a:ext>
            </a:extLst>
          </xdr:cNvPr>
          <xdr:cNvSpPr/>
        </xdr:nvSpPr>
        <xdr:spPr>
          <a:xfrm>
            <a:off x="7124236" y="17483732"/>
            <a:ext cx="947765" cy="270826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000-000008000000}"/>
              </a:ext>
            </a:extLst>
          </xdr:cNvPr>
          <xdr:cNvSpPr/>
        </xdr:nvSpPr>
        <xdr:spPr>
          <a:xfrm>
            <a:off x="2552275" y="17892056"/>
            <a:ext cx="1222083" cy="248586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353786</xdr:colOff>
      <xdr:row>38</xdr:row>
      <xdr:rowOff>1143000</xdr:rowOff>
    </xdr:from>
    <xdr:to>
      <xdr:col>6</xdr:col>
      <xdr:colOff>516531</xdr:colOff>
      <xdr:row>45</xdr:row>
      <xdr:rowOff>149679</xdr:rowOff>
    </xdr:to>
    <xdr:sp macro="" textlink="">
      <xdr:nvSpPr>
        <xdr:cNvPr id="9" name="Rectángulo 8">
          <a:extLst>
            <a:ext uri="{FF2B5EF4-FFF2-40B4-BE49-F238E27FC236}">
              <a16:creationId xmlns:a16="http://schemas.microsoft.com/office/drawing/2014/main" id="{00000000-0008-0000-1000-000009000000}"/>
            </a:ext>
          </a:extLst>
        </xdr:cNvPr>
        <xdr:cNvSpPr/>
      </xdr:nvSpPr>
      <xdr:spPr>
        <a:xfrm>
          <a:off x="2773136" y="66617850"/>
          <a:ext cx="3934645" cy="152127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0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31</xdr:row>
      <xdr:rowOff>190500</xdr:rowOff>
    </xdr:from>
    <xdr:to>
      <xdr:col>17</xdr:col>
      <xdr:colOff>27212</xdr:colOff>
      <xdr:row>41</xdr:row>
      <xdr:rowOff>144532</xdr:rowOff>
    </xdr:to>
    <xdr:grpSp>
      <xdr:nvGrpSpPr>
        <xdr:cNvPr id="4" name="Grupo 3">
          <a:extLst>
            <a:ext uri="{FF2B5EF4-FFF2-40B4-BE49-F238E27FC236}">
              <a16:creationId xmlns:a16="http://schemas.microsoft.com/office/drawing/2014/main" id="{00000000-0008-0000-1100-000004000000}"/>
            </a:ext>
          </a:extLst>
        </xdr:cNvPr>
        <xdr:cNvGrpSpPr/>
      </xdr:nvGrpSpPr>
      <xdr:grpSpPr>
        <a:xfrm>
          <a:off x="0" y="20220214"/>
          <a:ext cx="16151676" cy="1995104"/>
          <a:chOff x="2552274" y="19599778"/>
          <a:chExt cx="5955784" cy="1924382"/>
        </a:xfrm>
      </xdr:grpSpPr>
      <xdr:sp macro="" textlink="">
        <xdr:nvSpPr>
          <xdr:cNvPr id="5" name="Rectángulo 4">
            <a:extLst>
              <a:ext uri="{FF2B5EF4-FFF2-40B4-BE49-F238E27FC236}">
                <a16:creationId xmlns:a16="http://schemas.microsoft.com/office/drawing/2014/main" id="{00000000-0008-0000-1100-000005000000}"/>
              </a:ext>
            </a:extLst>
          </xdr:cNvPr>
          <xdr:cNvSpPr/>
        </xdr:nvSpPr>
        <xdr:spPr>
          <a:xfrm>
            <a:off x="5010854" y="19599778"/>
            <a:ext cx="1259395"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100-000006000000}"/>
              </a:ext>
            </a:extLst>
          </xdr:cNvPr>
          <xdr:cNvSpPr/>
        </xdr:nvSpPr>
        <xdr:spPr>
          <a:xfrm>
            <a:off x="6114707" y="19794254"/>
            <a:ext cx="130957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100-000007000000}"/>
              </a:ext>
            </a:extLst>
          </xdr:cNvPr>
          <xdr:cNvSpPr/>
        </xdr:nvSpPr>
        <xdr:spPr>
          <a:xfrm>
            <a:off x="7268733" y="19744542"/>
            <a:ext cx="1239325"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100-000008000000}"/>
              </a:ext>
            </a:extLst>
          </xdr:cNvPr>
          <xdr:cNvSpPr/>
        </xdr:nvSpPr>
        <xdr:spPr>
          <a:xfrm>
            <a:off x="2552274" y="19915274"/>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762001</xdr:colOff>
      <xdr:row>31</xdr:row>
      <xdr:rowOff>122465</xdr:rowOff>
    </xdr:from>
    <xdr:to>
      <xdr:col>6</xdr:col>
      <xdr:colOff>571500</xdr:colOff>
      <xdr:row>40</xdr:row>
      <xdr:rowOff>0</xdr:rowOff>
    </xdr:to>
    <xdr:sp macro="" textlink="">
      <xdr:nvSpPr>
        <xdr:cNvPr id="9" name="Rectángulo 8">
          <a:extLst>
            <a:ext uri="{FF2B5EF4-FFF2-40B4-BE49-F238E27FC236}">
              <a16:creationId xmlns:a16="http://schemas.microsoft.com/office/drawing/2014/main" id="{00000000-0008-0000-1100-000009000000}"/>
            </a:ext>
          </a:extLst>
        </xdr:cNvPr>
        <xdr:cNvSpPr/>
      </xdr:nvSpPr>
      <xdr:spPr>
        <a:xfrm>
          <a:off x="3170465" y="20152179"/>
          <a:ext cx="3551464" cy="171450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1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28</xdr:row>
      <xdr:rowOff>82828</xdr:rowOff>
    </xdr:from>
    <xdr:to>
      <xdr:col>16</xdr:col>
      <xdr:colOff>533401</xdr:colOff>
      <xdr:row>35</xdr:row>
      <xdr:rowOff>179458</xdr:rowOff>
    </xdr:to>
    <xdr:grpSp>
      <xdr:nvGrpSpPr>
        <xdr:cNvPr id="4" name="Grupo 3">
          <a:extLst>
            <a:ext uri="{FF2B5EF4-FFF2-40B4-BE49-F238E27FC236}">
              <a16:creationId xmlns:a16="http://schemas.microsoft.com/office/drawing/2014/main" id="{00000000-0008-0000-1200-000004000000}"/>
            </a:ext>
          </a:extLst>
        </xdr:cNvPr>
        <xdr:cNvGrpSpPr/>
      </xdr:nvGrpSpPr>
      <xdr:grpSpPr>
        <a:xfrm>
          <a:off x="0" y="12534350"/>
          <a:ext cx="15814814" cy="1449456"/>
          <a:chOff x="2552274" y="19521654"/>
          <a:chExt cx="5586469" cy="2844053"/>
        </a:xfrm>
      </xdr:grpSpPr>
      <xdr:sp macro="" textlink="">
        <xdr:nvSpPr>
          <xdr:cNvPr id="5" name="Rectángulo 4">
            <a:extLst>
              <a:ext uri="{FF2B5EF4-FFF2-40B4-BE49-F238E27FC236}">
                <a16:creationId xmlns:a16="http://schemas.microsoft.com/office/drawing/2014/main" id="{00000000-0008-0000-1200-000005000000}"/>
              </a:ext>
            </a:extLst>
          </xdr:cNvPr>
          <xdr:cNvSpPr/>
        </xdr:nvSpPr>
        <xdr:spPr>
          <a:xfrm>
            <a:off x="4995103" y="19567706"/>
            <a:ext cx="1114624" cy="212609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r>
              <a:rPr lang="es-MX" sz="1200" b="1">
                <a:latin typeface="Arial" panose="020B0604020202020204" pitchFamily="34" charset="0"/>
                <a:cs typeface="Arial" panose="020B0604020202020204" pitchFamily="34" charset="0"/>
              </a:rPr>
              <a:t>_________________________________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200-000006000000}"/>
              </a:ext>
            </a:extLst>
          </xdr:cNvPr>
          <xdr:cNvSpPr/>
        </xdr:nvSpPr>
        <xdr:spPr>
          <a:xfrm>
            <a:off x="6154131" y="19521654"/>
            <a:ext cx="894369" cy="265592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200-000007000000}"/>
              </a:ext>
            </a:extLst>
          </xdr:cNvPr>
          <xdr:cNvSpPr/>
        </xdr:nvSpPr>
        <xdr:spPr>
          <a:xfrm>
            <a:off x="7084188" y="19744542"/>
            <a:ext cx="1054555"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200-000008000000}"/>
              </a:ext>
            </a:extLst>
          </xdr:cNvPr>
          <xdr:cNvSpPr/>
        </xdr:nvSpPr>
        <xdr:spPr>
          <a:xfrm>
            <a:off x="2552274" y="19711253"/>
            <a:ext cx="1181368" cy="265445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665765</xdr:colOff>
      <xdr:row>26</xdr:row>
      <xdr:rowOff>773044</xdr:rowOff>
    </xdr:from>
    <xdr:to>
      <xdr:col>6</xdr:col>
      <xdr:colOff>818571</xdr:colOff>
      <xdr:row>35</xdr:row>
      <xdr:rowOff>110434</xdr:rowOff>
    </xdr:to>
    <xdr:sp macro="" textlink="">
      <xdr:nvSpPr>
        <xdr:cNvPr id="9" name="Rectángulo 8">
          <a:extLst>
            <a:ext uri="{FF2B5EF4-FFF2-40B4-BE49-F238E27FC236}">
              <a16:creationId xmlns:a16="http://schemas.microsoft.com/office/drawing/2014/main" id="{00000000-0008-0000-1200-000009000000}"/>
            </a:ext>
          </a:extLst>
        </xdr:cNvPr>
        <xdr:cNvSpPr/>
      </xdr:nvSpPr>
      <xdr:spPr>
        <a:xfrm>
          <a:off x="3067722" y="12244457"/>
          <a:ext cx="3893784" cy="1670325"/>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2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13608</xdr:colOff>
      <xdr:row>26</xdr:row>
      <xdr:rowOff>95257</xdr:rowOff>
    </xdr:from>
    <xdr:to>
      <xdr:col>16</xdr:col>
      <xdr:colOff>666751</xdr:colOff>
      <xdr:row>35</xdr:row>
      <xdr:rowOff>163293</xdr:rowOff>
    </xdr:to>
    <xdr:grpSp>
      <xdr:nvGrpSpPr>
        <xdr:cNvPr id="4" name="Grupo 3">
          <a:extLst>
            <a:ext uri="{FF2B5EF4-FFF2-40B4-BE49-F238E27FC236}">
              <a16:creationId xmlns:a16="http://schemas.microsoft.com/office/drawing/2014/main" id="{00000000-0008-0000-1300-000004000000}"/>
            </a:ext>
          </a:extLst>
        </xdr:cNvPr>
        <xdr:cNvGrpSpPr/>
      </xdr:nvGrpSpPr>
      <xdr:grpSpPr>
        <a:xfrm>
          <a:off x="13608" y="14273900"/>
          <a:ext cx="15947572" cy="1905000"/>
          <a:chOff x="2557296" y="19599778"/>
          <a:chExt cx="5885481" cy="1939435"/>
        </a:xfrm>
      </xdr:grpSpPr>
      <xdr:sp macro="" textlink="">
        <xdr:nvSpPr>
          <xdr:cNvPr id="5" name="Rectángulo 4">
            <a:extLst>
              <a:ext uri="{FF2B5EF4-FFF2-40B4-BE49-F238E27FC236}">
                <a16:creationId xmlns:a16="http://schemas.microsoft.com/office/drawing/2014/main" id="{00000000-0008-0000-1300-000005000000}"/>
              </a:ext>
            </a:extLst>
          </xdr:cNvPr>
          <xdr:cNvSpPr/>
        </xdr:nvSpPr>
        <xdr:spPr>
          <a:xfrm>
            <a:off x="4972753" y="19599778"/>
            <a:ext cx="1290588"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300-000006000000}"/>
              </a:ext>
            </a:extLst>
          </xdr:cNvPr>
          <xdr:cNvSpPr/>
        </xdr:nvSpPr>
        <xdr:spPr>
          <a:xfrm>
            <a:off x="6102645" y="19833628"/>
            <a:ext cx="1280544"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300-000007000000}"/>
              </a:ext>
            </a:extLst>
          </xdr:cNvPr>
          <xdr:cNvSpPr/>
        </xdr:nvSpPr>
        <xdr:spPr>
          <a:xfrm>
            <a:off x="7167254" y="19744542"/>
            <a:ext cx="1275523"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300-000008000000}"/>
              </a:ext>
            </a:extLst>
          </xdr:cNvPr>
          <xdr:cNvSpPr/>
        </xdr:nvSpPr>
        <xdr:spPr>
          <a:xfrm>
            <a:off x="2557296" y="20227992"/>
            <a:ext cx="1222083" cy="131122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707571</xdr:colOff>
      <xdr:row>26</xdr:row>
      <xdr:rowOff>122465</xdr:rowOff>
    </xdr:from>
    <xdr:to>
      <xdr:col>6</xdr:col>
      <xdr:colOff>544285</xdr:colOff>
      <xdr:row>35</xdr:row>
      <xdr:rowOff>68037</xdr:rowOff>
    </xdr:to>
    <xdr:sp macro="" textlink="">
      <xdr:nvSpPr>
        <xdr:cNvPr id="9" name="Rectángulo 8">
          <a:extLst>
            <a:ext uri="{FF2B5EF4-FFF2-40B4-BE49-F238E27FC236}">
              <a16:creationId xmlns:a16="http://schemas.microsoft.com/office/drawing/2014/main" id="{00000000-0008-0000-1300-000009000000}"/>
            </a:ext>
          </a:extLst>
        </xdr:cNvPr>
        <xdr:cNvSpPr/>
      </xdr:nvSpPr>
      <xdr:spPr>
        <a:xfrm>
          <a:off x="3116035" y="14301108"/>
          <a:ext cx="3578679" cy="1782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3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14006</xdr:colOff>
      <xdr:row>26</xdr:row>
      <xdr:rowOff>168088</xdr:rowOff>
    </xdr:from>
    <xdr:to>
      <xdr:col>16</xdr:col>
      <xdr:colOff>630331</xdr:colOff>
      <xdr:row>36</xdr:row>
      <xdr:rowOff>61653</xdr:rowOff>
    </xdr:to>
    <xdr:grpSp>
      <xdr:nvGrpSpPr>
        <xdr:cNvPr id="4" name="Grupo 3">
          <a:extLst>
            <a:ext uri="{FF2B5EF4-FFF2-40B4-BE49-F238E27FC236}">
              <a16:creationId xmlns:a16="http://schemas.microsoft.com/office/drawing/2014/main" id="{00000000-0008-0000-1400-000004000000}"/>
            </a:ext>
          </a:extLst>
        </xdr:cNvPr>
        <xdr:cNvGrpSpPr/>
      </xdr:nvGrpSpPr>
      <xdr:grpSpPr>
        <a:xfrm>
          <a:off x="14006" y="16486654"/>
          <a:ext cx="15884340" cy="1854595"/>
          <a:chOff x="2557457" y="19599778"/>
          <a:chExt cx="5878034" cy="2043762"/>
        </a:xfrm>
      </xdr:grpSpPr>
      <xdr:sp macro="" textlink="">
        <xdr:nvSpPr>
          <xdr:cNvPr id="5" name="Rectángulo 4">
            <a:extLst>
              <a:ext uri="{FF2B5EF4-FFF2-40B4-BE49-F238E27FC236}">
                <a16:creationId xmlns:a16="http://schemas.microsoft.com/office/drawing/2014/main" id="{00000000-0008-0000-1400-000005000000}"/>
              </a:ext>
            </a:extLst>
          </xdr:cNvPr>
          <xdr:cNvSpPr/>
        </xdr:nvSpPr>
        <xdr:spPr>
          <a:xfrm>
            <a:off x="4962578" y="19599778"/>
            <a:ext cx="12181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400-000006000000}"/>
              </a:ext>
            </a:extLst>
          </xdr:cNvPr>
          <xdr:cNvSpPr/>
        </xdr:nvSpPr>
        <xdr:spPr>
          <a:xfrm>
            <a:off x="6092571" y="19833628"/>
            <a:ext cx="1275129"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400-000007000000}"/>
              </a:ext>
            </a:extLst>
          </xdr:cNvPr>
          <xdr:cNvSpPr/>
        </xdr:nvSpPr>
        <xdr:spPr>
          <a:xfrm>
            <a:off x="7181096" y="19744542"/>
            <a:ext cx="1254395"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400-000008000000}"/>
              </a:ext>
            </a:extLst>
          </xdr:cNvPr>
          <xdr:cNvSpPr/>
        </xdr:nvSpPr>
        <xdr:spPr>
          <a:xfrm>
            <a:off x="2557457" y="2008946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770405</xdr:colOff>
      <xdr:row>26</xdr:row>
      <xdr:rowOff>154080</xdr:rowOff>
    </xdr:from>
    <xdr:to>
      <xdr:col>6</xdr:col>
      <xdr:colOff>420221</xdr:colOff>
      <xdr:row>35</xdr:row>
      <xdr:rowOff>107656</xdr:rowOff>
    </xdr:to>
    <xdr:sp macro="" textlink="">
      <xdr:nvSpPr>
        <xdr:cNvPr id="9" name="Rectángulo 8">
          <a:extLst>
            <a:ext uri="{FF2B5EF4-FFF2-40B4-BE49-F238E27FC236}">
              <a16:creationId xmlns:a16="http://schemas.microsoft.com/office/drawing/2014/main" id="{00000000-0008-0000-1400-000009000000}"/>
            </a:ext>
          </a:extLst>
        </xdr:cNvPr>
        <xdr:cNvSpPr/>
      </xdr:nvSpPr>
      <xdr:spPr>
        <a:xfrm>
          <a:off x="3165662" y="15534154"/>
          <a:ext cx="3389780" cy="1718502"/>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4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28</xdr:row>
      <xdr:rowOff>775609</xdr:rowOff>
    </xdr:from>
    <xdr:to>
      <xdr:col>17</xdr:col>
      <xdr:colOff>749299</xdr:colOff>
      <xdr:row>40</xdr:row>
      <xdr:rowOff>61653</xdr:rowOff>
    </xdr:to>
    <xdr:grpSp>
      <xdr:nvGrpSpPr>
        <xdr:cNvPr id="4" name="Grupo 3">
          <a:extLst>
            <a:ext uri="{FF2B5EF4-FFF2-40B4-BE49-F238E27FC236}">
              <a16:creationId xmlns:a16="http://schemas.microsoft.com/office/drawing/2014/main" id="{00000000-0008-0000-1500-000004000000}"/>
            </a:ext>
          </a:extLst>
        </xdr:cNvPr>
        <xdr:cNvGrpSpPr/>
      </xdr:nvGrpSpPr>
      <xdr:grpSpPr>
        <a:xfrm>
          <a:off x="0" y="16700741"/>
          <a:ext cx="16874957" cy="2461044"/>
          <a:chOff x="2552274" y="19599778"/>
          <a:chExt cx="5955785" cy="2043762"/>
        </a:xfrm>
      </xdr:grpSpPr>
      <xdr:sp macro="" textlink="">
        <xdr:nvSpPr>
          <xdr:cNvPr id="5" name="Rectángulo 4">
            <a:extLst>
              <a:ext uri="{FF2B5EF4-FFF2-40B4-BE49-F238E27FC236}">
                <a16:creationId xmlns:a16="http://schemas.microsoft.com/office/drawing/2014/main" id="{00000000-0008-0000-1500-000005000000}"/>
              </a:ext>
            </a:extLst>
          </xdr:cNvPr>
          <xdr:cNvSpPr/>
        </xdr:nvSpPr>
        <xdr:spPr>
          <a:xfrm>
            <a:off x="3965179" y="19599778"/>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500-000006000000}"/>
              </a:ext>
            </a:extLst>
          </xdr:cNvPr>
          <xdr:cNvSpPr/>
        </xdr:nvSpPr>
        <xdr:spPr>
          <a:xfrm>
            <a:off x="5270632" y="19833628"/>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500-000007000000}"/>
              </a:ext>
            </a:extLst>
          </xdr:cNvPr>
          <xdr:cNvSpPr/>
        </xdr:nvSpPr>
        <xdr:spPr>
          <a:xfrm>
            <a:off x="6824680" y="19744542"/>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500-000008000000}"/>
              </a:ext>
            </a:extLst>
          </xdr:cNvPr>
          <xdr:cNvSpPr/>
        </xdr:nvSpPr>
        <xdr:spPr>
          <a:xfrm>
            <a:off x="2552274" y="2008946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734786</xdr:colOff>
      <xdr:row>29</xdr:row>
      <xdr:rowOff>0</xdr:rowOff>
    </xdr:from>
    <xdr:to>
      <xdr:col>7</xdr:col>
      <xdr:colOff>59331</xdr:colOff>
      <xdr:row>37</xdr:row>
      <xdr:rowOff>149679</xdr:rowOff>
    </xdr:to>
    <xdr:sp macro="" textlink="">
      <xdr:nvSpPr>
        <xdr:cNvPr id="9" name="Rectángulo 8">
          <a:extLst>
            <a:ext uri="{FF2B5EF4-FFF2-40B4-BE49-F238E27FC236}">
              <a16:creationId xmlns:a16="http://schemas.microsoft.com/office/drawing/2014/main" id="{00000000-0008-0000-1500-000009000000}"/>
            </a:ext>
          </a:extLst>
        </xdr:cNvPr>
        <xdr:cNvSpPr/>
      </xdr:nvSpPr>
      <xdr:spPr>
        <a:xfrm>
          <a:off x="3135086" y="10658475"/>
          <a:ext cx="3896545" cy="174987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5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25</xdr:row>
      <xdr:rowOff>693965</xdr:rowOff>
    </xdr:from>
    <xdr:to>
      <xdr:col>17</xdr:col>
      <xdr:colOff>544286</xdr:colOff>
      <xdr:row>37</xdr:row>
      <xdr:rowOff>61652</xdr:rowOff>
    </xdr:to>
    <xdr:grpSp>
      <xdr:nvGrpSpPr>
        <xdr:cNvPr id="4" name="Grupo 3">
          <a:extLst>
            <a:ext uri="{FF2B5EF4-FFF2-40B4-BE49-F238E27FC236}">
              <a16:creationId xmlns:a16="http://schemas.microsoft.com/office/drawing/2014/main" id="{00000000-0008-0000-1600-000004000000}"/>
            </a:ext>
          </a:extLst>
        </xdr:cNvPr>
        <xdr:cNvGrpSpPr/>
      </xdr:nvGrpSpPr>
      <xdr:grpSpPr>
        <a:xfrm>
          <a:off x="0" y="13525501"/>
          <a:ext cx="16668750" cy="2578972"/>
          <a:chOff x="2552274" y="19532963"/>
          <a:chExt cx="6151633" cy="2110577"/>
        </a:xfrm>
      </xdr:grpSpPr>
      <xdr:sp macro="" textlink="">
        <xdr:nvSpPr>
          <xdr:cNvPr id="5" name="Rectángulo 4">
            <a:extLst>
              <a:ext uri="{FF2B5EF4-FFF2-40B4-BE49-F238E27FC236}">
                <a16:creationId xmlns:a16="http://schemas.microsoft.com/office/drawing/2014/main" id="{00000000-0008-0000-1600-000005000000}"/>
              </a:ext>
            </a:extLst>
          </xdr:cNvPr>
          <xdr:cNvSpPr/>
        </xdr:nvSpPr>
        <xdr:spPr>
          <a:xfrm>
            <a:off x="4040505" y="19532963"/>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600-000006000000}"/>
              </a:ext>
            </a:extLst>
          </xdr:cNvPr>
          <xdr:cNvSpPr/>
        </xdr:nvSpPr>
        <xdr:spPr>
          <a:xfrm>
            <a:off x="5421284" y="19777949"/>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600-000007000000}"/>
              </a:ext>
            </a:extLst>
          </xdr:cNvPr>
          <xdr:cNvSpPr/>
        </xdr:nvSpPr>
        <xdr:spPr>
          <a:xfrm>
            <a:off x="7020528" y="19699998"/>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600-000008000000}"/>
              </a:ext>
            </a:extLst>
          </xdr:cNvPr>
          <xdr:cNvSpPr/>
        </xdr:nvSpPr>
        <xdr:spPr>
          <a:xfrm>
            <a:off x="2552274" y="2008946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625929</xdr:colOff>
      <xdr:row>25</xdr:row>
      <xdr:rowOff>925286</xdr:rowOff>
    </xdr:from>
    <xdr:to>
      <xdr:col>6</xdr:col>
      <xdr:colOff>780509</xdr:colOff>
      <xdr:row>34</xdr:row>
      <xdr:rowOff>108858</xdr:rowOff>
    </xdr:to>
    <xdr:sp macro="" textlink="">
      <xdr:nvSpPr>
        <xdr:cNvPr id="9" name="Rectángulo 8">
          <a:extLst>
            <a:ext uri="{FF2B5EF4-FFF2-40B4-BE49-F238E27FC236}">
              <a16:creationId xmlns:a16="http://schemas.microsoft.com/office/drawing/2014/main" id="{00000000-0008-0000-1600-000009000000}"/>
            </a:ext>
          </a:extLst>
        </xdr:cNvPr>
        <xdr:cNvSpPr/>
      </xdr:nvSpPr>
      <xdr:spPr>
        <a:xfrm>
          <a:off x="3034393" y="13756822"/>
          <a:ext cx="3896545" cy="1782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6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179716</xdr:colOff>
      <xdr:row>27</xdr:row>
      <xdr:rowOff>35945</xdr:rowOff>
    </xdr:from>
    <xdr:to>
      <xdr:col>17</xdr:col>
      <xdr:colOff>35943</xdr:colOff>
      <xdr:row>36</xdr:row>
      <xdr:rowOff>147613</xdr:rowOff>
    </xdr:to>
    <xdr:grpSp>
      <xdr:nvGrpSpPr>
        <xdr:cNvPr id="4" name="Grupo 3">
          <a:extLst>
            <a:ext uri="{FF2B5EF4-FFF2-40B4-BE49-F238E27FC236}">
              <a16:creationId xmlns:a16="http://schemas.microsoft.com/office/drawing/2014/main" id="{00000000-0008-0000-1700-000004000000}"/>
            </a:ext>
          </a:extLst>
        </xdr:cNvPr>
        <xdr:cNvGrpSpPr/>
      </xdr:nvGrpSpPr>
      <xdr:grpSpPr>
        <a:xfrm>
          <a:off x="179716" y="15563492"/>
          <a:ext cx="15958869" cy="1890866"/>
          <a:chOff x="2615789" y="19503769"/>
          <a:chExt cx="5640157" cy="2020392"/>
        </a:xfrm>
      </xdr:grpSpPr>
      <xdr:sp macro="" textlink="">
        <xdr:nvSpPr>
          <xdr:cNvPr id="5" name="Rectángulo 4">
            <a:extLst>
              <a:ext uri="{FF2B5EF4-FFF2-40B4-BE49-F238E27FC236}">
                <a16:creationId xmlns:a16="http://schemas.microsoft.com/office/drawing/2014/main" id="{00000000-0008-0000-1700-000005000000}"/>
              </a:ext>
            </a:extLst>
          </xdr:cNvPr>
          <xdr:cNvSpPr/>
        </xdr:nvSpPr>
        <xdr:spPr>
          <a:xfrm>
            <a:off x="4921394" y="19503769"/>
            <a:ext cx="1117869" cy="188397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700-000006000000}"/>
              </a:ext>
            </a:extLst>
          </xdr:cNvPr>
          <xdr:cNvSpPr/>
        </xdr:nvSpPr>
        <xdr:spPr>
          <a:xfrm>
            <a:off x="6007505" y="19715000"/>
            <a:ext cx="1194087" cy="175614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700-000007000000}"/>
              </a:ext>
            </a:extLst>
          </xdr:cNvPr>
          <xdr:cNvSpPr/>
        </xdr:nvSpPr>
        <xdr:spPr>
          <a:xfrm>
            <a:off x="7061859" y="19638187"/>
            <a:ext cx="1194087" cy="188597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700-000008000000}"/>
              </a:ext>
            </a:extLst>
          </xdr:cNvPr>
          <xdr:cNvSpPr/>
        </xdr:nvSpPr>
        <xdr:spPr>
          <a:xfrm>
            <a:off x="2615789" y="19849414"/>
            <a:ext cx="1117869" cy="147861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734786</xdr:colOff>
      <xdr:row>26</xdr:row>
      <xdr:rowOff>53916</xdr:rowOff>
    </xdr:from>
    <xdr:to>
      <xdr:col>6</xdr:col>
      <xdr:colOff>575094</xdr:colOff>
      <xdr:row>35</xdr:row>
      <xdr:rowOff>161746</xdr:rowOff>
    </xdr:to>
    <xdr:sp macro="" textlink="">
      <xdr:nvSpPr>
        <xdr:cNvPr id="9" name="Rectángulo 8">
          <a:extLst>
            <a:ext uri="{FF2B5EF4-FFF2-40B4-BE49-F238E27FC236}">
              <a16:creationId xmlns:a16="http://schemas.microsoft.com/office/drawing/2014/main" id="{00000000-0008-0000-1700-000009000000}"/>
            </a:ext>
          </a:extLst>
        </xdr:cNvPr>
        <xdr:cNvSpPr/>
      </xdr:nvSpPr>
      <xdr:spPr>
        <a:xfrm>
          <a:off x="3125022" y="14682878"/>
          <a:ext cx="3578421" cy="188702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7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14432</xdr:colOff>
      <xdr:row>28</xdr:row>
      <xdr:rowOff>144320</xdr:rowOff>
    </xdr:from>
    <xdr:to>
      <xdr:col>16</xdr:col>
      <xdr:colOff>747569</xdr:colOff>
      <xdr:row>37</xdr:row>
      <xdr:rowOff>66367</xdr:rowOff>
    </xdr:to>
    <xdr:grpSp>
      <xdr:nvGrpSpPr>
        <xdr:cNvPr id="4" name="Grupo 3">
          <a:extLst>
            <a:ext uri="{FF2B5EF4-FFF2-40B4-BE49-F238E27FC236}">
              <a16:creationId xmlns:a16="http://schemas.microsoft.com/office/drawing/2014/main" id="{00000000-0008-0000-1800-000004000000}"/>
            </a:ext>
          </a:extLst>
        </xdr:cNvPr>
        <xdr:cNvGrpSpPr/>
      </xdr:nvGrpSpPr>
      <xdr:grpSpPr>
        <a:xfrm>
          <a:off x="14432" y="16841934"/>
          <a:ext cx="15987569" cy="1740456"/>
          <a:chOff x="2557380" y="19488166"/>
          <a:chExt cx="5656350" cy="1954943"/>
        </a:xfrm>
      </xdr:grpSpPr>
      <xdr:sp macro="" textlink="">
        <xdr:nvSpPr>
          <xdr:cNvPr id="5" name="Rectángulo 4">
            <a:extLst>
              <a:ext uri="{FF2B5EF4-FFF2-40B4-BE49-F238E27FC236}">
                <a16:creationId xmlns:a16="http://schemas.microsoft.com/office/drawing/2014/main" id="{00000000-0008-0000-1800-000005000000}"/>
              </a:ext>
            </a:extLst>
          </xdr:cNvPr>
          <xdr:cNvSpPr/>
        </xdr:nvSpPr>
        <xdr:spPr>
          <a:xfrm>
            <a:off x="4912943" y="19488166"/>
            <a:ext cx="1250179" cy="178796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800-000006000000}"/>
              </a:ext>
            </a:extLst>
          </xdr:cNvPr>
          <xdr:cNvSpPr/>
        </xdr:nvSpPr>
        <xdr:spPr>
          <a:xfrm>
            <a:off x="5978974" y="19752575"/>
            <a:ext cx="1241437" cy="163751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800-000007000000}"/>
              </a:ext>
            </a:extLst>
          </xdr:cNvPr>
          <xdr:cNvSpPr/>
        </xdr:nvSpPr>
        <xdr:spPr>
          <a:xfrm>
            <a:off x="7072408" y="19663490"/>
            <a:ext cx="1141322" cy="177961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800-000008000000}"/>
              </a:ext>
            </a:extLst>
          </xdr:cNvPr>
          <xdr:cNvSpPr/>
        </xdr:nvSpPr>
        <xdr:spPr>
          <a:xfrm>
            <a:off x="2557380" y="20040830"/>
            <a:ext cx="1222083" cy="134394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720354</xdr:colOff>
      <xdr:row>28</xdr:row>
      <xdr:rowOff>177222</xdr:rowOff>
    </xdr:from>
    <xdr:to>
      <xdr:col>7</xdr:col>
      <xdr:colOff>44899</xdr:colOff>
      <xdr:row>36</xdr:row>
      <xdr:rowOff>196272</xdr:rowOff>
    </xdr:to>
    <xdr:sp macro="" textlink="">
      <xdr:nvSpPr>
        <xdr:cNvPr id="9" name="Rectángulo 8">
          <a:extLst>
            <a:ext uri="{FF2B5EF4-FFF2-40B4-BE49-F238E27FC236}">
              <a16:creationId xmlns:a16="http://schemas.microsoft.com/office/drawing/2014/main" id="{00000000-0008-0000-1800-000009000000}"/>
            </a:ext>
          </a:extLst>
        </xdr:cNvPr>
        <xdr:cNvSpPr/>
      </xdr:nvSpPr>
      <xdr:spPr>
        <a:xfrm>
          <a:off x="3116036" y="16874836"/>
          <a:ext cx="3884999" cy="1635413"/>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8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28</xdr:row>
      <xdr:rowOff>1</xdr:rowOff>
    </xdr:from>
    <xdr:to>
      <xdr:col>16</xdr:col>
      <xdr:colOff>813954</xdr:colOff>
      <xdr:row>37</xdr:row>
      <xdr:rowOff>34637</xdr:rowOff>
    </xdr:to>
    <xdr:grpSp>
      <xdr:nvGrpSpPr>
        <xdr:cNvPr id="4" name="Grupo 3">
          <a:extLst>
            <a:ext uri="{FF2B5EF4-FFF2-40B4-BE49-F238E27FC236}">
              <a16:creationId xmlns:a16="http://schemas.microsoft.com/office/drawing/2014/main" id="{00000000-0008-0000-1900-000004000000}"/>
            </a:ext>
          </a:extLst>
        </xdr:cNvPr>
        <xdr:cNvGrpSpPr/>
      </xdr:nvGrpSpPr>
      <xdr:grpSpPr>
        <a:xfrm>
          <a:off x="0" y="13664046"/>
          <a:ext cx="16105909" cy="1905000"/>
          <a:chOff x="2552274" y="19599778"/>
          <a:chExt cx="5685179" cy="2043763"/>
        </a:xfrm>
      </xdr:grpSpPr>
      <xdr:sp macro="" textlink="">
        <xdr:nvSpPr>
          <xdr:cNvPr id="5" name="Rectángulo 4">
            <a:extLst>
              <a:ext uri="{FF2B5EF4-FFF2-40B4-BE49-F238E27FC236}">
                <a16:creationId xmlns:a16="http://schemas.microsoft.com/office/drawing/2014/main" id="{00000000-0008-0000-1900-000005000000}"/>
              </a:ext>
            </a:extLst>
          </xdr:cNvPr>
          <xdr:cNvSpPr/>
        </xdr:nvSpPr>
        <xdr:spPr>
          <a:xfrm>
            <a:off x="4930268" y="19599778"/>
            <a:ext cx="1155375"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900-000006000000}"/>
              </a:ext>
            </a:extLst>
          </xdr:cNvPr>
          <xdr:cNvSpPr/>
        </xdr:nvSpPr>
        <xdr:spPr>
          <a:xfrm>
            <a:off x="6036739" y="19833628"/>
            <a:ext cx="1198166"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900-000007000000}"/>
              </a:ext>
            </a:extLst>
          </xdr:cNvPr>
          <xdr:cNvSpPr/>
        </xdr:nvSpPr>
        <xdr:spPr>
          <a:xfrm>
            <a:off x="7082078" y="19744542"/>
            <a:ext cx="1155375"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900-000008000000}"/>
              </a:ext>
            </a:extLst>
          </xdr:cNvPr>
          <xdr:cNvSpPr/>
        </xdr:nvSpPr>
        <xdr:spPr>
          <a:xfrm>
            <a:off x="2552274" y="19802895"/>
            <a:ext cx="1222083" cy="184064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734786</xdr:colOff>
      <xdr:row>27</xdr:row>
      <xdr:rowOff>69274</xdr:rowOff>
    </xdr:from>
    <xdr:to>
      <xdr:col>7</xdr:col>
      <xdr:colOff>59331</xdr:colOff>
      <xdr:row>36</xdr:row>
      <xdr:rowOff>173182</xdr:rowOff>
    </xdr:to>
    <xdr:sp macro="" textlink="">
      <xdr:nvSpPr>
        <xdr:cNvPr id="9" name="Rectángulo 8">
          <a:extLst>
            <a:ext uri="{FF2B5EF4-FFF2-40B4-BE49-F238E27FC236}">
              <a16:creationId xmlns:a16="http://schemas.microsoft.com/office/drawing/2014/main" id="{00000000-0008-0000-1900-000009000000}"/>
            </a:ext>
          </a:extLst>
        </xdr:cNvPr>
        <xdr:cNvSpPr/>
      </xdr:nvSpPr>
      <xdr:spPr>
        <a:xfrm>
          <a:off x="3142013" y="13144501"/>
          <a:ext cx="3896545" cy="1974272"/>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9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4967" y="54429"/>
          <a:ext cx="1162918" cy="1045028"/>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394279" cy="1126671"/>
        </a:xfrm>
        <a:prstGeom prst="rect">
          <a:avLst/>
        </a:prstGeom>
      </xdr:spPr>
    </xdr:pic>
    <xdr:clientData/>
  </xdr:twoCellAnchor>
  <xdr:twoCellAnchor>
    <xdr:from>
      <xdr:col>0</xdr:col>
      <xdr:colOff>0</xdr:colOff>
      <xdr:row>27</xdr:row>
      <xdr:rowOff>103901</xdr:rowOff>
    </xdr:from>
    <xdr:to>
      <xdr:col>17</xdr:col>
      <xdr:colOff>731981</xdr:colOff>
      <xdr:row>37</xdr:row>
      <xdr:rowOff>182872</xdr:rowOff>
    </xdr:to>
    <xdr:grpSp>
      <xdr:nvGrpSpPr>
        <xdr:cNvPr id="4" name="Grupo 3">
          <a:extLst>
            <a:ext uri="{FF2B5EF4-FFF2-40B4-BE49-F238E27FC236}">
              <a16:creationId xmlns:a16="http://schemas.microsoft.com/office/drawing/2014/main" id="{00000000-0008-0000-1A00-000004000000}"/>
            </a:ext>
          </a:extLst>
        </xdr:cNvPr>
        <xdr:cNvGrpSpPr/>
      </xdr:nvGrpSpPr>
      <xdr:grpSpPr>
        <a:xfrm>
          <a:off x="0" y="15690265"/>
          <a:ext cx="16855208" cy="2157152"/>
          <a:chOff x="2552274" y="19405995"/>
          <a:chExt cx="5949672" cy="2011465"/>
        </a:xfrm>
      </xdr:grpSpPr>
      <xdr:sp macro="" textlink="">
        <xdr:nvSpPr>
          <xdr:cNvPr id="5" name="Rectángulo 4">
            <a:extLst>
              <a:ext uri="{FF2B5EF4-FFF2-40B4-BE49-F238E27FC236}">
                <a16:creationId xmlns:a16="http://schemas.microsoft.com/office/drawing/2014/main" id="{00000000-0008-0000-1A00-000005000000}"/>
              </a:ext>
            </a:extLst>
          </xdr:cNvPr>
          <xdr:cNvSpPr/>
        </xdr:nvSpPr>
        <xdr:spPr>
          <a:xfrm>
            <a:off x="3959066" y="19405995"/>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a16="http://schemas.microsoft.com/office/drawing/2014/main" id="{00000000-0008-0000-1A00-000006000000}"/>
              </a:ext>
            </a:extLst>
          </xdr:cNvPr>
          <xdr:cNvSpPr/>
        </xdr:nvSpPr>
        <xdr:spPr>
          <a:xfrm>
            <a:off x="5270632" y="19639845"/>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a16="http://schemas.microsoft.com/office/drawing/2014/main" id="{00000000-0008-0000-1A00-000007000000}"/>
              </a:ext>
            </a:extLst>
          </xdr:cNvPr>
          <xdr:cNvSpPr/>
        </xdr:nvSpPr>
        <xdr:spPr>
          <a:xfrm>
            <a:off x="6818567" y="19550759"/>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a16="http://schemas.microsoft.com/office/drawing/2014/main" id="{00000000-0008-0000-1A00-000008000000}"/>
              </a:ext>
            </a:extLst>
          </xdr:cNvPr>
          <xdr:cNvSpPr/>
        </xdr:nvSpPr>
        <xdr:spPr>
          <a:xfrm>
            <a:off x="2552274" y="1986338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596240</xdr:colOff>
      <xdr:row>27</xdr:row>
      <xdr:rowOff>155863</xdr:rowOff>
    </xdr:from>
    <xdr:to>
      <xdr:col>6</xdr:col>
      <xdr:colOff>752057</xdr:colOff>
      <xdr:row>36</xdr:row>
      <xdr:rowOff>97724</xdr:rowOff>
    </xdr:to>
    <xdr:sp macro="" textlink="">
      <xdr:nvSpPr>
        <xdr:cNvPr id="9" name="Rectángulo 8">
          <a:extLst>
            <a:ext uri="{FF2B5EF4-FFF2-40B4-BE49-F238E27FC236}">
              <a16:creationId xmlns:a16="http://schemas.microsoft.com/office/drawing/2014/main" id="{00000000-0008-0000-1A00-000009000000}"/>
            </a:ext>
          </a:extLst>
        </xdr:cNvPr>
        <xdr:cNvSpPr/>
      </xdr:nvSpPr>
      <xdr:spPr>
        <a:xfrm>
          <a:off x="3003467" y="15742227"/>
          <a:ext cx="3896545" cy="1812224"/>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0" name="Imagen 9">
          <a:extLst>
            <a:ext uri="{FF2B5EF4-FFF2-40B4-BE49-F238E27FC236}">
              <a16:creationId xmlns:a16="http://schemas.microsoft.com/office/drawing/2014/main" id="{00000000-0008-0000-1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59804" y="108856"/>
          <a:ext cx="5823856" cy="775607"/>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13</xdr:col>
      <xdr:colOff>400542</xdr:colOff>
      <xdr:row>0</xdr:row>
      <xdr:rowOff>54429</xdr:rowOff>
    </xdr:from>
    <xdr:to>
      <xdr:col>14</xdr:col>
      <xdr:colOff>734785</xdr:colOff>
      <xdr:row>4</xdr:row>
      <xdr:rowOff>299357</xdr:rowOff>
    </xdr:to>
    <xdr:pic>
      <xdr:nvPicPr>
        <xdr:cNvPr id="2" name="Imagen 82">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9935" y="54429"/>
          <a:ext cx="1164279" cy="1061357"/>
        </a:xfrm>
        <a:prstGeom prst="rect">
          <a:avLst/>
        </a:prstGeom>
      </xdr:spPr>
    </xdr:pic>
    <xdr:clientData/>
  </xdr:twoCellAnchor>
  <xdr:twoCellAnchor editAs="oneCell">
    <xdr:from>
      <xdr:col>1</xdr:col>
      <xdr:colOff>829128</xdr:colOff>
      <xdr:row>0</xdr:row>
      <xdr:rowOff>0</xdr:rowOff>
    </xdr:from>
    <xdr:to>
      <xdr:col>3</xdr:col>
      <xdr:colOff>870857</xdr:colOff>
      <xdr:row>4</xdr:row>
      <xdr:rowOff>326571</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rotWithShape="1">
        <a:blip xmlns:r="http://schemas.openxmlformats.org/officeDocument/2006/relationships" r:embed="rId2"/>
        <a:srcRect l="9723" r="9256" b="17098"/>
        <a:stretch/>
      </xdr:blipFill>
      <xdr:spPr>
        <a:xfrm>
          <a:off x="1876878" y="0"/>
          <a:ext cx="1402443" cy="1143000"/>
        </a:xfrm>
        <a:prstGeom prst="rect">
          <a:avLst/>
        </a:prstGeom>
      </xdr:spPr>
    </xdr:pic>
    <xdr:clientData/>
  </xdr:twoCellAnchor>
  <xdr:twoCellAnchor>
    <xdr:from>
      <xdr:col>0</xdr:col>
      <xdr:colOff>0</xdr:colOff>
      <xdr:row>25</xdr:row>
      <xdr:rowOff>775609</xdr:rowOff>
    </xdr:from>
    <xdr:to>
      <xdr:col>17</xdr:col>
      <xdr:colOff>749299</xdr:colOff>
      <xdr:row>37</xdr:row>
      <xdr:rowOff>61653</xdr:rowOff>
    </xdr:to>
    <xdr:grpSp>
      <xdr:nvGrpSpPr>
        <xdr:cNvPr id="4" name="Grupo 3">
          <a:extLst>
            <a:ext uri="{FF2B5EF4-FFF2-40B4-BE49-F238E27FC236}">
              <a16:creationId xmlns:a16="http://schemas.microsoft.com/office/drawing/2014/main" id="{00000000-0008-0000-1B00-000004000000}"/>
            </a:ext>
          </a:extLst>
        </xdr:cNvPr>
        <xdr:cNvGrpSpPr/>
      </xdr:nvGrpSpPr>
      <xdr:grpSpPr>
        <a:xfrm>
          <a:off x="0" y="13876662"/>
          <a:ext cx="16874957" cy="2461044"/>
          <a:chOff x="2552274" y="19599778"/>
          <a:chExt cx="5955785" cy="2043762"/>
        </a:xfrm>
      </xdr:grpSpPr>
      <xdr:sp macro="" textlink="">
        <xdr:nvSpPr>
          <xdr:cNvPr id="6" name="Rectángulo 5">
            <a:extLst>
              <a:ext uri="{FF2B5EF4-FFF2-40B4-BE49-F238E27FC236}">
                <a16:creationId xmlns:a16="http://schemas.microsoft.com/office/drawing/2014/main" id="{00000000-0008-0000-1B00-000006000000}"/>
              </a:ext>
            </a:extLst>
          </xdr:cNvPr>
          <xdr:cNvSpPr/>
        </xdr:nvSpPr>
        <xdr:spPr>
          <a:xfrm>
            <a:off x="3965179" y="19599778"/>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7" name="Rectángulo 6">
            <a:extLst>
              <a:ext uri="{FF2B5EF4-FFF2-40B4-BE49-F238E27FC236}">
                <a16:creationId xmlns:a16="http://schemas.microsoft.com/office/drawing/2014/main" id="{00000000-0008-0000-1B00-000007000000}"/>
              </a:ext>
            </a:extLst>
          </xdr:cNvPr>
          <xdr:cNvSpPr/>
        </xdr:nvSpPr>
        <xdr:spPr>
          <a:xfrm>
            <a:off x="5270632" y="19833628"/>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8" name="Rectángulo 7">
            <a:extLst>
              <a:ext uri="{FF2B5EF4-FFF2-40B4-BE49-F238E27FC236}">
                <a16:creationId xmlns:a16="http://schemas.microsoft.com/office/drawing/2014/main" id="{00000000-0008-0000-1B00-000008000000}"/>
              </a:ext>
            </a:extLst>
          </xdr:cNvPr>
          <xdr:cNvSpPr/>
        </xdr:nvSpPr>
        <xdr:spPr>
          <a:xfrm>
            <a:off x="6824680" y="19744542"/>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10" name="Rectángulo 2">
            <a:extLst>
              <a:ext uri="{FF2B5EF4-FFF2-40B4-BE49-F238E27FC236}">
                <a16:creationId xmlns:a16="http://schemas.microsoft.com/office/drawing/2014/main" id="{00000000-0008-0000-1B00-00000A000000}"/>
              </a:ext>
            </a:extLst>
          </xdr:cNvPr>
          <xdr:cNvSpPr/>
        </xdr:nvSpPr>
        <xdr:spPr>
          <a:xfrm>
            <a:off x="2552274" y="2008946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734786</xdr:colOff>
      <xdr:row>26</xdr:row>
      <xdr:rowOff>0</xdr:rowOff>
    </xdr:from>
    <xdr:to>
      <xdr:col>7</xdr:col>
      <xdr:colOff>59331</xdr:colOff>
      <xdr:row>34</xdr:row>
      <xdr:rowOff>149679</xdr:rowOff>
    </xdr:to>
    <xdr:sp macro="" textlink="">
      <xdr:nvSpPr>
        <xdr:cNvPr id="11" name="Rectángulo 10">
          <a:extLst>
            <a:ext uri="{FF2B5EF4-FFF2-40B4-BE49-F238E27FC236}">
              <a16:creationId xmlns:a16="http://schemas.microsoft.com/office/drawing/2014/main" id="{00000000-0008-0000-1B00-00000B000000}"/>
            </a:ext>
          </a:extLst>
        </xdr:cNvPr>
        <xdr:cNvSpPr/>
      </xdr:nvSpPr>
      <xdr:spPr>
        <a:xfrm>
          <a:off x="3143250" y="9538607"/>
          <a:ext cx="3896545" cy="1782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Dirección de  administración y Finanzas.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Profa. Gabriela Bernal Deloya.</a:t>
          </a:r>
        </a:p>
      </xdr:txBody>
    </xdr:sp>
    <xdr:clientData/>
  </xdr:twoCellAnchor>
  <xdr:oneCellAnchor>
    <xdr:from>
      <xdr:col>4</xdr:col>
      <xdr:colOff>530679</xdr:colOff>
      <xdr:row>0</xdr:row>
      <xdr:rowOff>108856</xdr:rowOff>
    </xdr:from>
    <xdr:ext cx="5823856" cy="775607"/>
    <xdr:pic>
      <xdr:nvPicPr>
        <xdr:cNvPr id="16" name="Imagen 15">
          <a:extLst>
            <a:ext uri="{FF2B5EF4-FFF2-40B4-BE49-F238E27FC236}">
              <a16:creationId xmlns:a16="http://schemas.microsoft.com/office/drawing/2014/main" id="{00000000-0008-0000-1B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66608" y="108856"/>
          <a:ext cx="5823856" cy="77560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2001\Desktop\Cuenta_P&#250;blica_Eduardo_Neri_2021\Asignaci&#243;n_Presupuestal\presid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FICHA TECNIC"/>
      <sheetName val="FICHA TECNIC (2)"/>
      <sheetName val="FICHA TECNIC (3)"/>
      <sheetName val="MIR"/>
      <sheetName val="PbR"/>
      <sheetName val="POA"/>
    </sheetNames>
    <sheetDataSet>
      <sheetData sheetId="0"/>
      <sheetData sheetId="1"/>
      <sheetData sheetId="2"/>
      <sheetData sheetId="3"/>
      <sheetData sheetId="4"/>
      <sheetData sheetId="5">
        <row r="12">
          <cell r="B12" t="str">
            <v>Atención Ciudadana con responsabilidad y transparencia, que se traduce en credibilidad para el Gobierno Municipal.</v>
          </cell>
          <cell r="C12" t="str">
            <v>Procentaje de trámites</v>
          </cell>
          <cell r="D12" t="str">
            <v>Porcentajes de Trámites= (Solicitudes Atendidas/Total de Solicitudes Recibidas)*100. PTR=(SA/TSR)*100</v>
          </cell>
        </row>
        <row r="13">
          <cell r="B13" t="str">
            <v>Mejorar la atención que se brinda a la Ciudadanía con una excelente coordinación de toda estructura del Ayuntamiento.</v>
          </cell>
          <cell r="C13" t="str">
            <v>Porcentaje de Asesoría</v>
          </cell>
          <cell r="D13" t="str">
            <v>Porcentaje de Asesoría=(Personas atendidas/Personas solicitantes) *100. PAS=(PEAT/PES)*100</v>
          </cell>
        </row>
        <row r="14">
          <cell r="B14" t="str">
            <v>Excelente organización y comunicación entre el personal que labora en el Ayuntamiento.</v>
          </cell>
          <cell r="C14" t="str">
            <v>Seguimiento Demanda (porcentaje)</v>
          </cell>
          <cell r="D14" t="str">
            <v>Porcentaje de Seguimiento a la Demanda=(Demanda Atendida/Demanda Total Presentada)*100. PSD=(DAT/DTP)*100</v>
          </cell>
        </row>
        <row r="15">
          <cell r="B15" t="str">
            <v>Reuniones periódicas con las áreas del ayuntamento para implementar registros de recepción de documentación del  personal  interno y externo para llevar una adecuada atención a sus peticiones.</v>
          </cell>
          <cell r="C15" t="str">
            <v>Reuniones de Coordinación (porcentaje)</v>
          </cell>
          <cell r="D15" t="str">
            <v>Porcentaje de Reuniones de Coordinación = (No. Personas Participantes/No. de Personas Convocadas)*100</v>
          </cell>
        </row>
        <row r="16">
          <cell r="B16" t="str">
            <v>Coordinación con las direcciones que integran la estructura del Ayuntamiento para mejorar la atención ciudadana.</v>
          </cell>
          <cell r="C16" t="str">
            <v>Actividades de Coordinación (porcentaje)</v>
          </cell>
          <cell r="D16" t="str">
            <v>Porcentaje de Actividades de Coordinación=(Número de Actividades Realizadas/No. De Actividades Programadas)*100. PAC=(NAR/NAP)*100</v>
          </cell>
        </row>
        <row r="17">
          <cell r="B17" t="str">
            <v>Capacitar al personal administrativo de las áreas del H. Ayuntamiento para que se tenga conocimiento de la clasificación y el flujo de entrega de  la correspondencia.</v>
          </cell>
          <cell r="C17" t="str">
            <v>Porcentaje de Capacitación</v>
          </cell>
          <cell r="D17" t="str">
            <v>Porcentaje de Capacitación=(No. De Personas Capacitadas/No. De Personas Convocadas)*100. PCA=(NPCA/NPC)*100</v>
          </cell>
        </row>
        <row r="18">
          <cell r="B18" t="str">
            <v>Reuniones con los directores de las áreas para analizar y atender los requerimientos y peticiones de la ciudadanía.</v>
          </cell>
          <cell r="C18" t="str">
            <v>Reuniones deDirección (porcentaje)</v>
          </cell>
          <cell r="D18" t="str">
            <v>Porcentaje de Reuniones de Dirección=No. De Eventos Realizados/No, de Eventos Programados*100</v>
          </cell>
        </row>
      </sheetData>
      <sheetData sheetId="6">
        <row r="4">
          <cell r="B4" t="str">
            <v>20. Orden y Control de la Gestión Pública y Rendición de Cuentas</v>
          </cell>
        </row>
      </sheetData>
      <sheetData sheetId="7">
        <row r="17">
          <cell r="C17" t="str">
            <v>IV. Gobierno Moderno y Transparente.</v>
          </cell>
        </row>
        <row r="23">
          <cell r="AA23" t="str">
            <v>1. Gobierno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opLeftCell="A16" zoomScale="66" zoomScaleNormal="66" zoomScaleSheetLayoutView="70" workbookViewId="0">
      <selection activeCell="N19" sqref="N19"/>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13.75" customWidth="1"/>
    <col min="13" max="13" width="1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72" t="s">
        <v>1063</v>
      </c>
      <c r="E8" s="73"/>
      <c r="F8" s="73"/>
      <c r="G8" s="73"/>
      <c r="H8" s="73"/>
      <c r="I8" s="74" t="s">
        <v>1</v>
      </c>
      <c r="J8" s="75" t="s">
        <v>71</v>
      </c>
      <c r="K8" s="75"/>
      <c r="L8" s="74" t="s">
        <v>2</v>
      </c>
      <c r="M8" s="76" t="s">
        <v>829</v>
      </c>
      <c r="N8" s="73"/>
      <c r="O8" s="74" t="s">
        <v>3</v>
      </c>
      <c r="P8" s="76" t="s">
        <v>829</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77" t="s">
        <v>157</v>
      </c>
      <c r="C11" s="78"/>
      <c r="D11" s="78"/>
      <c r="E11" s="79"/>
      <c r="F11" s="10" t="s">
        <v>5</v>
      </c>
      <c r="G11" s="77" t="s">
        <v>155</v>
      </c>
      <c r="H11" s="78"/>
      <c r="I11" s="78"/>
      <c r="J11" s="78"/>
      <c r="K11" s="78"/>
      <c r="L11" s="79"/>
      <c r="M11" s="7" t="s">
        <v>6</v>
      </c>
      <c r="N11" s="77" t="s">
        <v>154</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80" t="s">
        <v>161</v>
      </c>
      <c r="C13" s="73"/>
      <c r="D13" s="69" t="s">
        <v>8</v>
      </c>
      <c r="E13" s="80" t="s">
        <v>158</v>
      </c>
      <c r="F13" s="73"/>
      <c r="G13" s="73"/>
      <c r="H13" s="69" t="s">
        <v>9</v>
      </c>
      <c r="I13" s="80" t="s">
        <v>159</v>
      </c>
      <c r="J13" s="73"/>
      <c r="K13" s="73"/>
      <c r="L13" s="73"/>
      <c r="M13" s="74" t="s">
        <v>10</v>
      </c>
      <c r="N13" s="80" t="s">
        <v>160</v>
      </c>
      <c r="O13" s="73"/>
      <c r="P13" s="73"/>
      <c r="Q13" s="73"/>
    </row>
    <row r="14" spans="1:17" ht="54" customHeight="1" x14ac:dyDescent="0.25">
      <c r="A14" s="74"/>
      <c r="B14" s="73"/>
      <c r="C14" s="73"/>
      <c r="D14" s="69"/>
      <c r="E14" s="73"/>
      <c r="F14" s="73"/>
      <c r="G14" s="73"/>
      <c r="H14" s="69"/>
      <c r="I14" s="73"/>
      <c r="J14" s="73"/>
      <c r="K14" s="73"/>
      <c r="L14" s="73"/>
      <c r="M14" s="74"/>
      <c r="N14" s="73"/>
      <c r="O14" s="73"/>
      <c r="P14" s="73"/>
      <c r="Q14" s="73"/>
    </row>
    <row r="15" spans="1:17" ht="24.75" customHeight="1"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43.5" customHeight="1" x14ac:dyDescent="0.25">
      <c r="A19" s="2" t="s">
        <v>28</v>
      </c>
      <c r="B19" s="85" t="s">
        <v>101</v>
      </c>
      <c r="C19" s="85"/>
      <c r="D19" s="85"/>
      <c r="E19" s="84" t="s">
        <v>109</v>
      </c>
      <c r="F19" s="84"/>
      <c r="G19" s="86" t="s">
        <v>117</v>
      </c>
      <c r="H19" s="86"/>
      <c r="I19" s="87" t="s">
        <v>117</v>
      </c>
      <c r="J19" s="73"/>
      <c r="K19" s="28" t="s">
        <v>97</v>
      </c>
      <c r="L19" s="11">
        <v>6</v>
      </c>
      <c r="M19" s="11">
        <v>6</v>
      </c>
      <c r="N19" s="11">
        <v>6</v>
      </c>
      <c r="O19" s="5">
        <v>0.75</v>
      </c>
      <c r="P19" s="83" t="s">
        <v>128</v>
      </c>
      <c r="Q19" s="84"/>
    </row>
    <row r="20" spans="1:18" ht="79.5" customHeight="1" x14ac:dyDescent="0.25">
      <c r="A20" s="2" t="s">
        <v>29</v>
      </c>
      <c r="B20" s="85" t="s">
        <v>102</v>
      </c>
      <c r="C20" s="85"/>
      <c r="D20" s="85"/>
      <c r="E20" s="84" t="s">
        <v>110</v>
      </c>
      <c r="F20" s="84"/>
      <c r="G20" s="86" t="s">
        <v>118</v>
      </c>
      <c r="H20" s="86"/>
      <c r="I20" s="87" t="s">
        <v>118</v>
      </c>
      <c r="J20" s="73"/>
      <c r="K20" s="25" t="s">
        <v>97</v>
      </c>
      <c r="L20" s="11">
        <v>6</v>
      </c>
      <c r="M20" s="11">
        <v>6</v>
      </c>
      <c r="N20" s="11">
        <v>6</v>
      </c>
      <c r="O20" s="5">
        <v>0.75</v>
      </c>
      <c r="P20" s="83" t="s">
        <v>128</v>
      </c>
      <c r="Q20" s="84"/>
    </row>
    <row r="21" spans="1:18" ht="60.75" customHeight="1" x14ac:dyDescent="0.25">
      <c r="A21" s="2" t="s">
        <v>86</v>
      </c>
      <c r="B21" s="73" t="s">
        <v>103</v>
      </c>
      <c r="C21" s="73"/>
      <c r="D21" s="73"/>
      <c r="E21" s="73" t="s">
        <v>111</v>
      </c>
      <c r="F21" s="73"/>
      <c r="G21" s="86" t="s">
        <v>118</v>
      </c>
      <c r="H21" s="86"/>
      <c r="I21" s="87" t="s">
        <v>120</v>
      </c>
      <c r="J21" s="73"/>
      <c r="K21" s="25" t="s">
        <v>97</v>
      </c>
      <c r="L21" s="11">
        <v>6</v>
      </c>
      <c r="M21" s="11">
        <v>6</v>
      </c>
      <c r="N21" s="11">
        <v>6</v>
      </c>
      <c r="O21" s="5">
        <v>0.75</v>
      </c>
      <c r="P21" s="83" t="s">
        <v>128</v>
      </c>
      <c r="Q21" s="84"/>
    </row>
    <row r="22" spans="1:18" ht="45.75" customHeight="1" x14ac:dyDescent="0.25">
      <c r="A22" s="2" t="s">
        <v>87</v>
      </c>
      <c r="B22" s="73" t="s">
        <v>108</v>
      </c>
      <c r="C22" s="73"/>
      <c r="D22" s="73"/>
      <c r="E22" s="73" t="s">
        <v>113</v>
      </c>
      <c r="F22" s="73"/>
      <c r="G22" s="86" t="s">
        <v>119</v>
      </c>
      <c r="H22" s="86"/>
      <c r="I22" s="88" t="s">
        <v>127</v>
      </c>
      <c r="J22" s="89"/>
      <c r="K22" s="26" t="s">
        <v>97</v>
      </c>
      <c r="L22" s="11">
        <v>6</v>
      </c>
      <c r="M22" s="11">
        <v>6</v>
      </c>
      <c r="N22" s="11">
        <v>6</v>
      </c>
      <c r="O22" s="5">
        <v>0.75</v>
      </c>
      <c r="P22" s="83" t="s">
        <v>128</v>
      </c>
      <c r="Q22" s="84"/>
    </row>
    <row r="23" spans="1:18" x14ac:dyDescent="0.25">
      <c r="A23" s="81" t="s">
        <v>31</v>
      </c>
      <c r="B23" s="81"/>
      <c r="C23" s="81"/>
      <c r="D23" s="81"/>
      <c r="E23" s="81"/>
      <c r="F23" s="81"/>
      <c r="G23" s="81"/>
      <c r="H23" s="81"/>
      <c r="I23" s="81"/>
      <c r="J23" s="81"/>
      <c r="K23" s="81"/>
      <c r="L23" s="81"/>
      <c r="M23" s="81"/>
      <c r="N23" s="81"/>
      <c r="O23" s="81"/>
      <c r="P23" s="81"/>
      <c r="Q23" s="81"/>
    </row>
    <row r="24" spans="1:18" ht="62.25" customHeight="1" x14ac:dyDescent="0.25">
      <c r="A24" s="3" t="s">
        <v>121</v>
      </c>
      <c r="B24" s="73" t="s">
        <v>104</v>
      </c>
      <c r="C24" s="73"/>
      <c r="D24" s="73"/>
      <c r="E24" s="73" t="s">
        <v>112</v>
      </c>
      <c r="F24" s="73"/>
      <c r="G24" s="86" t="s">
        <v>119</v>
      </c>
      <c r="H24" s="86"/>
      <c r="I24" s="87" t="s">
        <v>119</v>
      </c>
      <c r="J24" s="73"/>
      <c r="K24" s="27" t="s">
        <v>97</v>
      </c>
      <c r="L24" s="11">
        <v>6</v>
      </c>
      <c r="M24" s="11">
        <v>6</v>
      </c>
      <c r="N24" s="11">
        <v>6</v>
      </c>
      <c r="O24" s="5">
        <v>0.75</v>
      </c>
      <c r="P24" s="83" t="s">
        <v>128</v>
      </c>
      <c r="Q24" s="84"/>
    </row>
    <row r="25" spans="1:18" ht="45" customHeight="1" x14ac:dyDescent="0.25">
      <c r="A25" s="3" t="s">
        <v>122</v>
      </c>
      <c r="B25" s="73" t="s">
        <v>105</v>
      </c>
      <c r="C25" s="73"/>
      <c r="D25" s="73"/>
      <c r="E25" s="73" t="s">
        <v>114</v>
      </c>
      <c r="F25" s="73"/>
      <c r="G25" s="86" t="s">
        <v>119</v>
      </c>
      <c r="H25" s="86"/>
      <c r="I25" s="87" t="s">
        <v>126</v>
      </c>
      <c r="J25" s="73"/>
      <c r="K25" s="27" t="s">
        <v>97</v>
      </c>
      <c r="L25" s="11">
        <v>6</v>
      </c>
      <c r="M25" s="11">
        <v>6</v>
      </c>
      <c r="N25" s="11">
        <v>6</v>
      </c>
      <c r="O25" s="5">
        <v>0.75</v>
      </c>
      <c r="P25" s="83" t="s">
        <v>128</v>
      </c>
      <c r="Q25" s="84"/>
      <c r="R25" t="s">
        <v>43</v>
      </c>
    </row>
    <row r="26" spans="1:18" ht="30.75" customHeight="1" x14ac:dyDescent="0.25">
      <c r="A26" s="3" t="s">
        <v>94</v>
      </c>
      <c r="B26" s="73" t="s">
        <v>106</v>
      </c>
      <c r="C26" s="73"/>
      <c r="D26" s="73"/>
      <c r="E26" s="91" t="s">
        <v>115</v>
      </c>
      <c r="F26" s="92"/>
      <c r="G26" s="93" t="s">
        <v>119</v>
      </c>
      <c r="H26" s="94"/>
      <c r="I26" s="95" t="s">
        <v>125</v>
      </c>
      <c r="J26" s="96"/>
      <c r="K26" s="27" t="s">
        <v>97</v>
      </c>
      <c r="L26" s="24">
        <v>6</v>
      </c>
      <c r="M26" s="24">
        <v>6</v>
      </c>
      <c r="N26" s="24">
        <v>6</v>
      </c>
      <c r="O26" s="5">
        <v>0.75</v>
      </c>
      <c r="P26" s="83" t="s">
        <v>128</v>
      </c>
      <c r="Q26" s="84"/>
    </row>
    <row r="27" spans="1:18" ht="45.75" customHeight="1" x14ac:dyDescent="0.25">
      <c r="A27" s="3" t="s">
        <v>123</v>
      </c>
      <c r="B27" s="73" t="s">
        <v>107</v>
      </c>
      <c r="C27" s="73"/>
      <c r="D27" s="73"/>
      <c r="E27" s="73" t="s">
        <v>116</v>
      </c>
      <c r="F27" s="73"/>
      <c r="G27" s="86" t="s">
        <v>119</v>
      </c>
      <c r="H27" s="86"/>
      <c r="I27" s="73" t="s">
        <v>124</v>
      </c>
      <c r="J27" s="73"/>
      <c r="K27" s="27" t="s">
        <v>97</v>
      </c>
      <c r="L27" s="11">
        <v>6</v>
      </c>
      <c r="M27" s="11">
        <v>6</v>
      </c>
      <c r="N27" s="11">
        <v>6</v>
      </c>
      <c r="O27" s="5">
        <v>0.75</v>
      </c>
      <c r="P27" s="83" t="s">
        <v>128</v>
      </c>
      <c r="Q27" s="84"/>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ht="3" customHeight="1"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opLeftCell="A28" zoomScale="62" zoomScaleNormal="62" zoomScaleSheetLayoutView="70" workbookViewId="0">
      <selection activeCell="O36" sqref="O36"/>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97" t="s">
        <v>1053</v>
      </c>
      <c r="E8" s="73"/>
      <c r="F8" s="73"/>
      <c r="G8" s="73"/>
      <c r="H8" s="73"/>
      <c r="I8" s="74" t="s">
        <v>1</v>
      </c>
      <c r="J8" s="75" t="s">
        <v>70</v>
      </c>
      <c r="K8" s="75"/>
      <c r="L8" s="74" t="s">
        <v>2</v>
      </c>
      <c r="M8" s="98" t="s">
        <v>883</v>
      </c>
      <c r="N8" s="73"/>
      <c r="O8" s="74" t="s">
        <v>3</v>
      </c>
      <c r="P8" s="97" t="s">
        <v>1054</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99" t="s">
        <v>917</v>
      </c>
      <c r="C11" s="78"/>
      <c r="D11" s="78"/>
      <c r="E11" s="79"/>
      <c r="F11" s="10" t="s">
        <v>5</v>
      </c>
      <c r="G11" s="99" t="s">
        <v>918</v>
      </c>
      <c r="H11" s="78"/>
      <c r="I11" s="78"/>
      <c r="J11" s="78"/>
      <c r="K11" s="78"/>
      <c r="L11" s="79"/>
      <c r="M11" s="42" t="s">
        <v>6</v>
      </c>
      <c r="N11" s="99" t="s">
        <v>919</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98" t="s">
        <v>920</v>
      </c>
      <c r="C13" s="73"/>
      <c r="D13" s="69" t="s">
        <v>8</v>
      </c>
      <c r="E13" s="98" t="s">
        <v>921</v>
      </c>
      <c r="F13" s="73"/>
      <c r="G13" s="73"/>
      <c r="H13" s="69" t="s">
        <v>9</v>
      </c>
      <c r="I13" s="98" t="s">
        <v>980</v>
      </c>
      <c r="J13" s="73"/>
      <c r="K13" s="73"/>
      <c r="L13" s="73"/>
      <c r="M13" s="74" t="s">
        <v>10</v>
      </c>
      <c r="N13" s="98" t="s">
        <v>922</v>
      </c>
      <c r="O13" s="73"/>
      <c r="P13" s="73"/>
      <c r="Q13" s="73"/>
    </row>
    <row r="14" spans="1:17" ht="297"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63" t="s">
        <v>42</v>
      </c>
      <c r="M18" s="63" t="s">
        <v>18</v>
      </c>
      <c r="N18" s="74"/>
      <c r="O18" s="74"/>
      <c r="P18" s="74"/>
      <c r="Q18" s="74"/>
    </row>
    <row r="19" spans="1:18" ht="81.75" customHeight="1" x14ac:dyDescent="0.25">
      <c r="A19" s="2" t="s">
        <v>28</v>
      </c>
      <c r="B19" s="73" t="s">
        <v>925</v>
      </c>
      <c r="C19" s="73"/>
      <c r="D19" s="73"/>
      <c r="E19" s="73" t="s">
        <v>228</v>
      </c>
      <c r="F19" s="73"/>
      <c r="G19" s="86" t="s">
        <v>931</v>
      </c>
      <c r="H19" s="86"/>
      <c r="I19" s="87" t="s">
        <v>935</v>
      </c>
      <c r="J19" s="73"/>
      <c r="K19" s="65" t="s">
        <v>97</v>
      </c>
      <c r="L19" s="11">
        <v>6</v>
      </c>
      <c r="M19" s="11">
        <v>6</v>
      </c>
      <c r="N19" s="11">
        <v>6</v>
      </c>
      <c r="O19" s="5">
        <v>0.75</v>
      </c>
      <c r="P19" s="87" t="s">
        <v>70</v>
      </c>
      <c r="Q19" s="73"/>
    </row>
    <row r="20" spans="1:18" ht="84" customHeight="1" x14ac:dyDescent="0.25">
      <c r="A20" s="2" t="s">
        <v>29</v>
      </c>
      <c r="B20" s="73" t="s">
        <v>926</v>
      </c>
      <c r="C20" s="73"/>
      <c r="D20" s="73"/>
      <c r="E20" s="73" t="s">
        <v>929</v>
      </c>
      <c r="F20" s="73"/>
      <c r="G20" s="73" t="s">
        <v>932</v>
      </c>
      <c r="H20" s="73"/>
      <c r="I20" s="87" t="s">
        <v>936</v>
      </c>
      <c r="J20" s="73"/>
      <c r="K20" s="65" t="s">
        <v>97</v>
      </c>
      <c r="L20" s="11">
        <v>6</v>
      </c>
      <c r="M20" s="11">
        <v>6</v>
      </c>
      <c r="N20" s="11">
        <v>6</v>
      </c>
      <c r="O20" s="5">
        <v>0.75</v>
      </c>
      <c r="P20" s="87" t="s">
        <v>70</v>
      </c>
      <c r="Q20" s="73"/>
    </row>
    <row r="21" spans="1:18" ht="109.5" customHeight="1" x14ac:dyDescent="0.25">
      <c r="A21" s="2" t="s">
        <v>86</v>
      </c>
      <c r="B21" s="73" t="s">
        <v>927</v>
      </c>
      <c r="C21" s="73"/>
      <c r="D21" s="73"/>
      <c r="E21" s="73" t="s">
        <v>930</v>
      </c>
      <c r="F21" s="73"/>
      <c r="G21" s="86" t="s">
        <v>933</v>
      </c>
      <c r="H21" s="86"/>
      <c r="I21" s="87" t="s">
        <v>937</v>
      </c>
      <c r="J21" s="73"/>
      <c r="K21" s="65" t="s">
        <v>97</v>
      </c>
      <c r="L21" s="11">
        <v>6</v>
      </c>
      <c r="M21" s="11">
        <v>6</v>
      </c>
      <c r="N21" s="11">
        <v>6</v>
      </c>
      <c r="O21" s="5">
        <v>0.75</v>
      </c>
      <c r="P21" s="87" t="s">
        <v>70</v>
      </c>
      <c r="Q21" s="73"/>
    </row>
    <row r="22" spans="1:18" ht="99" customHeight="1" x14ac:dyDescent="0.25">
      <c r="A22" s="2" t="s">
        <v>87</v>
      </c>
      <c r="B22" s="73" t="s">
        <v>928</v>
      </c>
      <c r="C22" s="73"/>
      <c r="D22" s="73"/>
      <c r="E22" s="73" t="s">
        <v>481</v>
      </c>
      <c r="F22" s="73"/>
      <c r="G22" s="73" t="s">
        <v>934</v>
      </c>
      <c r="H22" s="73"/>
      <c r="I22" s="87" t="s">
        <v>938</v>
      </c>
      <c r="J22" s="73"/>
      <c r="K22" s="65" t="s">
        <v>97</v>
      </c>
      <c r="L22" s="11">
        <v>6</v>
      </c>
      <c r="M22" s="11">
        <v>6</v>
      </c>
      <c r="N22" s="11">
        <v>6</v>
      </c>
      <c r="O22" s="5">
        <v>0.75</v>
      </c>
      <c r="P22" s="87" t="s">
        <v>70</v>
      </c>
      <c r="Q22" s="73"/>
    </row>
    <row r="23" spans="1:18" x14ac:dyDescent="0.25">
      <c r="A23" s="69" t="s">
        <v>31</v>
      </c>
      <c r="B23" s="69"/>
      <c r="C23" s="69"/>
      <c r="D23" s="69"/>
      <c r="E23" s="69"/>
      <c r="F23" s="69"/>
      <c r="G23" s="69"/>
      <c r="H23" s="69"/>
      <c r="I23" s="69"/>
      <c r="J23" s="69"/>
      <c r="K23" s="69"/>
      <c r="L23" s="69"/>
      <c r="M23" s="69"/>
      <c r="N23" s="69"/>
      <c r="O23" s="69"/>
      <c r="P23" s="69"/>
      <c r="Q23" s="69"/>
    </row>
    <row r="24" spans="1:18" ht="85.5" customHeight="1" x14ac:dyDescent="0.25">
      <c r="A24" s="3" t="s">
        <v>121</v>
      </c>
      <c r="B24" s="73" t="s">
        <v>944</v>
      </c>
      <c r="C24" s="73"/>
      <c r="D24" s="73"/>
      <c r="E24" s="73" t="s">
        <v>951</v>
      </c>
      <c r="F24" s="73"/>
      <c r="G24" s="73" t="s">
        <v>959</v>
      </c>
      <c r="H24" s="73"/>
      <c r="I24" s="87" t="s">
        <v>979</v>
      </c>
      <c r="J24" s="73"/>
      <c r="K24" s="65" t="s">
        <v>97</v>
      </c>
      <c r="L24" s="64">
        <v>6</v>
      </c>
      <c r="M24" s="64">
        <v>6</v>
      </c>
      <c r="N24" s="64">
        <v>6</v>
      </c>
      <c r="O24" s="5">
        <v>0.75</v>
      </c>
      <c r="P24" s="87" t="s">
        <v>70</v>
      </c>
      <c r="Q24" s="73"/>
    </row>
    <row r="25" spans="1:18" ht="96" customHeight="1" x14ac:dyDescent="0.25">
      <c r="A25" s="3" t="s">
        <v>91</v>
      </c>
      <c r="B25" s="73" t="s">
        <v>945</v>
      </c>
      <c r="C25" s="73"/>
      <c r="D25" s="73"/>
      <c r="E25" s="91" t="s">
        <v>308</v>
      </c>
      <c r="F25" s="92"/>
      <c r="G25" s="86" t="s">
        <v>960</v>
      </c>
      <c r="H25" s="86"/>
      <c r="I25" s="87" t="s">
        <v>978</v>
      </c>
      <c r="J25" s="73"/>
      <c r="K25" s="65" t="s">
        <v>97</v>
      </c>
      <c r="L25" s="11">
        <v>6</v>
      </c>
      <c r="M25" s="11">
        <v>6</v>
      </c>
      <c r="N25" s="11">
        <v>6</v>
      </c>
      <c r="O25" s="5">
        <v>0.75</v>
      </c>
      <c r="P25" s="87" t="s">
        <v>70</v>
      </c>
      <c r="Q25" s="73"/>
      <c r="R25" t="s">
        <v>43</v>
      </c>
    </row>
    <row r="26" spans="1:18" ht="84" customHeight="1" x14ac:dyDescent="0.25">
      <c r="A26" s="3" t="s">
        <v>94</v>
      </c>
      <c r="B26" s="91" t="s">
        <v>946</v>
      </c>
      <c r="C26" s="100"/>
      <c r="D26" s="92"/>
      <c r="E26" s="91" t="s">
        <v>952</v>
      </c>
      <c r="F26" s="92"/>
      <c r="G26" s="91" t="s">
        <v>961</v>
      </c>
      <c r="H26" s="92"/>
      <c r="I26" s="95" t="s">
        <v>977</v>
      </c>
      <c r="J26" s="96"/>
      <c r="K26" s="65" t="s">
        <v>97</v>
      </c>
      <c r="L26" s="64">
        <v>6</v>
      </c>
      <c r="M26" s="64">
        <v>6</v>
      </c>
      <c r="N26" s="64">
        <v>6</v>
      </c>
      <c r="O26" s="5">
        <v>0.75</v>
      </c>
      <c r="P26" s="87" t="s">
        <v>70</v>
      </c>
      <c r="Q26" s="73"/>
    </row>
    <row r="27" spans="1:18" ht="82.5" customHeight="1" x14ac:dyDescent="0.25">
      <c r="A27" s="3" t="s">
        <v>284</v>
      </c>
      <c r="B27" s="91" t="s">
        <v>947</v>
      </c>
      <c r="C27" s="100"/>
      <c r="D27" s="92"/>
      <c r="E27" s="91" t="s">
        <v>953</v>
      </c>
      <c r="F27" s="92"/>
      <c r="G27" s="91" t="s">
        <v>962</v>
      </c>
      <c r="H27" s="92"/>
      <c r="I27" s="95" t="s">
        <v>190</v>
      </c>
      <c r="J27" s="96"/>
      <c r="K27" s="65" t="s">
        <v>97</v>
      </c>
      <c r="L27" s="64">
        <v>6</v>
      </c>
      <c r="M27" s="64">
        <v>6</v>
      </c>
      <c r="N27" s="64">
        <v>6</v>
      </c>
      <c r="O27" s="5">
        <v>0.75</v>
      </c>
      <c r="P27" s="87" t="s">
        <v>70</v>
      </c>
      <c r="Q27" s="73"/>
    </row>
    <row r="28" spans="1:18" ht="74.25" customHeight="1" x14ac:dyDescent="0.25">
      <c r="A28" s="3" t="s">
        <v>442</v>
      </c>
      <c r="B28" s="91" t="s">
        <v>948</v>
      </c>
      <c r="C28" s="100"/>
      <c r="D28" s="92"/>
      <c r="E28" s="91" t="s">
        <v>954</v>
      </c>
      <c r="F28" s="92"/>
      <c r="G28" s="93" t="s">
        <v>963</v>
      </c>
      <c r="H28" s="94"/>
      <c r="I28" s="95" t="s">
        <v>976</v>
      </c>
      <c r="J28" s="96"/>
      <c r="K28" s="65" t="s">
        <v>97</v>
      </c>
      <c r="L28" s="64">
        <v>6</v>
      </c>
      <c r="M28" s="64">
        <v>6</v>
      </c>
      <c r="N28" s="64">
        <v>6</v>
      </c>
      <c r="O28" s="5">
        <v>0.75</v>
      </c>
      <c r="P28" s="87" t="s">
        <v>70</v>
      </c>
      <c r="Q28" s="73"/>
    </row>
    <row r="29" spans="1:18" ht="90.75" customHeight="1" x14ac:dyDescent="0.25">
      <c r="A29" s="3" t="s">
        <v>596</v>
      </c>
      <c r="B29" s="91" t="s">
        <v>949</v>
      </c>
      <c r="C29" s="100"/>
      <c r="D29" s="92"/>
      <c r="E29" s="91" t="s">
        <v>481</v>
      </c>
      <c r="F29" s="92"/>
      <c r="G29" s="93" t="s">
        <v>964</v>
      </c>
      <c r="H29" s="94"/>
      <c r="I29" s="95" t="s">
        <v>971</v>
      </c>
      <c r="J29" s="96"/>
      <c r="K29" s="65" t="s">
        <v>97</v>
      </c>
      <c r="L29" s="64">
        <v>6</v>
      </c>
      <c r="M29" s="64">
        <v>6</v>
      </c>
      <c r="N29" s="64">
        <v>6</v>
      </c>
      <c r="O29" s="5">
        <v>0.75</v>
      </c>
      <c r="P29" s="87" t="s">
        <v>70</v>
      </c>
      <c r="Q29" s="73"/>
    </row>
    <row r="30" spans="1:18" ht="81" customHeight="1" x14ac:dyDescent="0.25">
      <c r="A30" s="3" t="s">
        <v>923</v>
      </c>
      <c r="B30" s="93" t="s">
        <v>950</v>
      </c>
      <c r="C30" s="101"/>
      <c r="D30" s="94"/>
      <c r="E30" s="91" t="s">
        <v>954</v>
      </c>
      <c r="F30" s="92"/>
      <c r="G30" s="91" t="s">
        <v>965</v>
      </c>
      <c r="H30" s="92"/>
      <c r="I30" s="95" t="s">
        <v>976</v>
      </c>
      <c r="J30" s="96"/>
      <c r="K30" s="65" t="s">
        <v>97</v>
      </c>
      <c r="L30" s="64">
        <v>6</v>
      </c>
      <c r="M30" s="64">
        <v>6</v>
      </c>
      <c r="N30" s="64">
        <v>6</v>
      </c>
      <c r="O30" s="5">
        <v>0.75</v>
      </c>
      <c r="P30" s="87" t="s">
        <v>70</v>
      </c>
      <c r="Q30" s="73"/>
    </row>
    <row r="31" spans="1:18" ht="76.5" customHeight="1" x14ac:dyDescent="0.25">
      <c r="A31" s="3" t="s">
        <v>98</v>
      </c>
      <c r="B31" s="73" t="s">
        <v>939</v>
      </c>
      <c r="C31" s="73"/>
      <c r="D31" s="73"/>
      <c r="E31" s="91" t="s">
        <v>955</v>
      </c>
      <c r="F31" s="92"/>
      <c r="G31" s="91" t="s">
        <v>966</v>
      </c>
      <c r="H31" s="92"/>
      <c r="I31" s="95" t="s">
        <v>975</v>
      </c>
      <c r="J31" s="96"/>
      <c r="K31" s="65" t="s">
        <v>97</v>
      </c>
      <c r="L31" s="64">
        <v>6</v>
      </c>
      <c r="M31" s="64">
        <v>6</v>
      </c>
      <c r="N31" s="64">
        <v>6</v>
      </c>
      <c r="O31" s="5">
        <v>0.75</v>
      </c>
      <c r="P31" s="87" t="s">
        <v>70</v>
      </c>
      <c r="Q31" s="73"/>
    </row>
    <row r="32" spans="1:18" ht="76.5" customHeight="1" x14ac:dyDescent="0.25">
      <c r="A32" s="3" t="s">
        <v>174</v>
      </c>
      <c r="B32" s="73" t="s">
        <v>940</v>
      </c>
      <c r="C32" s="73"/>
      <c r="D32" s="73"/>
      <c r="E32" s="91" t="s">
        <v>956</v>
      </c>
      <c r="F32" s="92"/>
      <c r="G32" s="91" t="s">
        <v>967</v>
      </c>
      <c r="H32" s="92"/>
      <c r="I32" s="95" t="s">
        <v>974</v>
      </c>
      <c r="J32" s="96"/>
      <c r="K32" s="65" t="s">
        <v>97</v>
      </c>
      <c r="L32" s="64">
        <v>6</v>
      </c>
      <c r="M32" s="64">
        <v>6</v>
      </c>
      <c r="N32" s="64">
        <v>6</v>
      </c>
      <c r="O32" s="5">
        <v>0.75</v>
      </c>
      <c r="P32" s="87" t="s">
        <v>70</v>
      </c>
      <c r="Q32" s="73"/>
    </row>
    <row r="33" spans="1:17" ht="66.75" customHeight="1" x14ac:dyDescent="0.25">
      <c r="A33" s="3" t="s">
        <v>352</v>
      </c>
      <c r="B33" s="91" t="s">
        <v>941</v>
      </c>
      <c r="C33" s="100"/>
      <c r="D33" s="92"/>
      <c r="E33" s="91" t="s">
        <v>957</v>
      </c>
      <c r="F33" s="92"/>
      <c r="G33" s="91" t="s">
        <v>968</v>
      </c>
      <c r="H33" s="92"/>
      <c r="I33" s="95" t="s">
        <v>973</v>
      </c>
      <c r="J33" s="96"/>
      <c r="K33" s="65" t="s">
        <v>97</v>
      </c>
      <c r="L33" s="64">
        <v>6</v>
      </c>
      <c r="M33" s="64">
        <v>6</v>
      </c>
      <c r="N33" s="64">
        <v>6</v>
      </c>
      <c r="O33" s="5">
        <v>0.75</v>
      </c>
      <c r="P33" s="87" t="s">
        <v>70</v>
      </c>
      <c r="Q33" s="73"/>
    </row>
    <row r="34" spans="1:17" ht="94.5" customHeight="1" x14ac:dyDescent="0.25">
      <c r="A34" s="3" t="s">
        <v>518</v>
      </c>
      <c r="B34" s="91" t="s">
        <v>942</v>
      </c>
      <c r="C34" s="100"/>
      <c r="D34" s="92"/>
      <c r="E34" s="91" t="s">
        <v>958</v>
      </c>
      <c r="F34" s="92"/>
      <c r="G34" s="91" t="s">
        <v>969</v>
      </c>
      <c r="H34" s="92"/>
      <c r="I34" s="95" t="s">
        <v>972</v>
      </c>
      <c r="J34" s="96"/>
      <c r="K34" s="65" t="s">
        <v>97</v>
      </c>
      <c r="L34" s="64">
        <v>6</v>
      </c>
      <c r="M34" s="64">
        <v>6</v>
      </c>
      <c r="N34" s="64">
        <v>6</v>
      </c>
      <c r="O34" s="5">
        <v>0.75</v>
      </c>
      <c r="P34" s="87" t="s">
        <v>70</v>
      </c>
      <c r="Q34" s="73"/>
    </row>
    <row r="35" spans="1:17" ht="83.25" customHeight="1" x14ac:dyDescent="0.25">
      <c r="A35" s="3" t="s">
        <v>924</v>
      </c>
      <c r="B35" s="73" t="s">
        <v>943</v>
      </c>
      <c r="C35" s="73"/>
      <c r="D35" s="73"/>
      <c r="E35" s="73" t="s">
        <v>953</v>
      </c>
      <c r="F35" s="73"/>
      <c r="G35" s="73" t="s">
        <v>970</v>
      </c>
      <c r="H35" s="73"/>
      <c r="I35" s="73" t="s">
        <v>971</v>
      </c>
      <c r="J35" s="73"/>
      <c r="K35" s="65" t="s">
        <v>97</v>
      </c>
      <c r="L35" s="11">
        <v>6</v>
      </c>
      <c r="M35" s="11">
        <v>6</v>
      </c>
      <c r="N35" s="11">
        <v>6</v>
      </c>
      <c r="O35" s="5">
        <v>0.75</v>
      </c>
      <c r="P35" s="87" t="s">
        <v>70</v>
      </c>
      <c r="Q35" s="73"/>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90"/>
      <c r="G41" s="90"/>
      <c r="H41" s="90"/>
      <c r="I41" s="1"/>
      <c r="J41" s="1"/>
      <c r="K41" s="1"/>
      <c r="L41" s="1"/>
      <c r="M41" s="1"/>
      <c r="N41" s="1"/>
      <c r="O41" s="1"/>
      <c r="P41" s="1"/>
      <c r="Q41" s="1"/>
    </row>
    <row r="42" spans="1:17" x14ac:dyDescent="0.25">
      <c r="A42" s="1"/>
      <c r="B42" s="1"/>
      <c r="C42" s="1"/>
      <c r="D42" s="1"/>
      <c r="E42" s="1"/>
      <c r="F42" s="90"/>
      <c r="G42" s="90"/>
      <c r="H42" s="90"/>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s="1" customFormat="1" x14ac:dyDescent="0.25">
      <c r="F44"/>
    </row>
    <row r="45" spans="1:17" s="1" customFormat="1" x14ac:dyDescent="0.25"/>
    <row r="46" spans="1:17" s="1" customFormat="1" x14ac:dyDescent="0.25"/>
    <row r="47" spans="1:17" x14ac:dyDescent="0.25">
      <c r="A47" s="1"/>
      <c r="B47" s="1"/>
      <c r="C47" s="1"/>
      <c r="D47" s="1"/>
      <c r="E47" s="1"/>
      <c r="F47" s="1"/>
      <c r="G47" s="1"/>
      <c r="H47" s="1"/>
      <c r="I47" s="1"/>
      <c r="J47" s="1"/>
      <c r="K47" s="1"/>
      <c r="L47" s="1"/>
      <c r="M47" s="1"/>
      <c r="N47" s="1"/>
      <c r="O47" s="1"/>
      <c r="P47" s="1"/>
      <c r="Q47" s="1"/>
    </row>
  </sheetData>
  <mergeCells count="119">
    <mergeCell ref="F41:H42"/>
    <mergeCell ref="B25:D25"/>
    <mergeCell ref="E25:F25"/>
    <mergeCell ref="G25:H25"/>
    <mergeCell ref="I25:J25"/>
    <mergeCell ref="E33:F33"/>
    <mergeCell ref="E32:F32"/>
    <mergeCell ref="E26:F26"/>
    <mergeCell ref="E27:F27"/>
    <mergeCell ref="E28:F28"/>
    <mergeCell ref="E29:F29"/>
    <mergeCell ref="E30:F30"/>
    <mergeCell ref="E31:F31"/>
    <mergeCell ref="E34:F34"/>
    <mergeCell ref="G26:H26"/>
    <mergeCell ref="G27:H27"/>
    <mergeCell ref="I27:J27"/>
    <mergeCell ref="I28:J28"/>
    <mergeCell ref="I34:J34"/>
    <mergeCell ref="I33:J33"/>
    <mergeCell ref="I32:J32"/>
    <mergeCell ref="I31:J31"/>
    <mergeCell ref="I30:J30"/>
    <mergeCell ref="I29:J29"/>
    <mergeCell ref="A23:Q23"/>
    <mergeCell ref="B24:D24"/>
    <mergeCell ref="E24:F24"/>
    <mergeCell ref="G24:H24"/>
    <mergeCell ref="I24:J24"/>
    <mergeCell ref="P24:Q24"/>
    <mergeCell ref="P25:Q25"/>
    <mergeCell ref="B35:D35"/>
    <mergeCell ref="E35:F35"/>
    <mergeCell ref="G35:H35"/>
    <mergeCell ref="I35:J35"/>
    <mergeCell ref="P35:Q35"/>
    <mergeCell ref="B26:D26"/>
    <mergeCell ref="B27:D27"/>
    <mergeCell ref="B28:D28"/>
    <mergeCell ref="B29:D29"/>
    <mergeCell ref="B30:D30"/>
    <mergeCell ref="B31:D31"/>
    <mergeCell ref="B32:D32"/>
    <mergeCell ref="B34:D34"/>
    <mergeCell ref="B33:D33"/>
    <mergeCell ref="G33:H33"/>
    <mergeCell ref="G34:H34"/>
    <mergeCell ref="I26:J26"/>
    <mergeCell ref="B22:D22"/>
    <mergeCell ref="E22:F22"/>
    <mergeCell ref="G22:H22"/>
    <mergeCell ref="I22:J22"/>
    <mergeCell ref="P22:Q22"/>
    <mergeCell ref="B21:D21"/>
    <mergeCell ref="E21:F21"/>
    <mergeCell ref="G21:H21"/>
    <mergeCell ref="I21:J21"/>
    <mergeCell ref="P21:Q21"/>
    <mergeCell ref="P19:Q19"/>
    <mergeCell ref="B20:D20"/>
    <mergeCell ref="E20:F20"/>
    <mergeCell ref="G20:H20"/>
    <mergeCell ref="I20:J20"/>
    <mergeCell ref="P20:Q20"/>
    <mergeCell ref="B19:D19"/>
    <mergeCell ref="E19:F19"/>
    <mergeCell ref="G19:H19"/>
    <mergeCell ref="I19:J19"/>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G32:H32"/>
    <mergeCell ref="P31:Q31"/>
    <mergeCell ref="P32:Q32"/>
    <mergeCell ref="P33:Q33"/>
    <mergeCell ref="P34:Q3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M13:M14"/>
    <mergeCell ref="N13:Q14"/>
    <mergeCell ref="A15:Q15"/>
    <mergeCell ref="P26:Q26"/>
    <mergeCell ref="P27:Q27"/>
    <mergeCell ref="P28:Q28"/>
    <mergeCell ref="P29:Q29"/>
    <mergeCell ref="P30:Q30"/>
    <mergeCell ref="G28:H28"/>
    <mergeCell ref="G29:H29"/>
    <mergeCell ref="G30:H30"/>
    <mergeCell ref="G31:H31"/>
  </mergeCells>
  <pageMargins left="0.7" right="0.7" top="0.75" bottom="0.75" header="0.3" footer="0.3"/>
  <pageSetup scale="53"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
  <sheetViews>
    <sheetView topLeftCell="A32" zoomScale="55" zoomScaleNormal="55" zoomScaleSheetLayoutView="70" workbookViewId="0">
      <selection activeCell="O39" sqref="O39"/>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97" t="s">
        <v>1052</v>
      </c>
      <c r="E8" s="73"/>
      <c r="F8" s="73"/>
      <c r="G8" s="73"/>
      <c r="H8" s="73"/>
      <c r="I8" s="74" t="s">
        <v>1</v>
      </c>
      <c r="J8" s="75" t="s">
        <v>69</v>
      </c>
      <c r="K8" s="75"/>
      <c r="L8" s="74" t="s">
        <v>2</v>
      </c>
      <c r="M8" s="102" t="s">
        <v>274</v>
      </c>
      <c r="N8" s="73"/>
      <c r="O8" s="74" t="s">
        <v>3</v>
      </c>
      <c r="P8" s="97" t="s">
        <v>1052</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03" t="s">
        <v>197</v>
      </c>
      <c r="C11" s="78"/>
      <c r="D11" s="78"/>
      <c r="E11" s="79"/>
      <c r="F11" s="10" t="s">
        <v>5</v>
      </c>
      <c r="G11" s="104" t="s">
        <v>830</v>
      </c>
      <c r="H11" s="78"/>
      <c r="I11" s="78"/>
      <c r="J11" s="78"/>
      <c r="K11" s="78"/>
      <c r="L11" s="79"/>
      <c r="M11" s="7" t="s">
        <v>6</v>
      </c>
      <c r="N11" s="103" t="s">
        <v>272</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02" t="s">
        <v>269</v>
      </c>
      <c r="C13" s="73"/>
      <c r="D13" s="69" t="s">
        <v>8</v>
      </c>
      <c r="E13" s="102" t="s">
        <v>270</v>
      </c>
      <c r="F13" s="73"/>
      <c r="G13" s="73"/>
      <c r="H13" s="69" t="s">
        <v>9</v>
      </c>
      <c r="I13" s="102" t="s">
        <v>271</v>
      </c>
      <c r="J13" s="73"/>
      <c r="K13" s="73"/>
      <c r="L13" s="73"/>
      <c r="M13" s="74" t="s">
        <v>10</v>
      </c>
      <c r="N13" s="105" t="s">
        <v>729</v>
      </c>
      <c r="O13" s="73"/>
      <c r="P13" s="73"/>
      <c r="Q13" s="73"/>
    </row>
    <row r="14" spans="1:17" ht="63.7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84" customHeight="1" x14ac:dyDescent="0.25">
      <c r="A19" s="2" t="s">
        <v>28</v>
      </c>
      <c r="B19" s="73" t="s">
        <v>275</v>
      </c>
      <c r="C19" s="73"/>
      <c r="D19" s="73"/>
      <c r="E19" s="73" t="s">
        <v>302</v>
      </c>
      <c r="F19" s="73"/>
      <c r="G19" s="73" t="s">
        <v>317</v>
      </c>
      <c r="H19" s="73"/>
      <c r="I19" s="87" t="s">
        <v>335</v>
      </c>
      <c r="J19" s="73"/>
      <c r="K19" s="37" t="s">
        <v>97</v>
      </c>
      <c r="L19" s="11">
        <v>6</v>
      </c>
      <c r="M19" s="11">
        <v>6</v>
      </c>
      <c r="N19" s="11">
        <v>6</v>
      </c>
      <c r="O19" s="5">
        <v>0.75</v>
      </c>
      <c r="P19" s="106" t="s">
        <v>350</v>
      </c>
      <c r="Q19" s="84"/>
    </row>
    <row r="20" spans="1:18" ht="114.75" customHeight="1" x14ac:dyDescent="0.25">
      <c r="A20" s="2" t="s">
        <v>29</v>
      </c>
      <c r="B20" s="73" t="s">
        <v>276</v>
      </c>
      <c r="C20" s="73"/>
      <c r="D20" s="73"/>
      <c r="E20" s="73" t="s">
        <v>303</v>
      </c>
      <c r="F20" s="73"/>
      <c r="G20" s="86" t="s">
        <v>318</v>
      </c>
      <c r="H20" s="86"/>
      <c r="I20" s="87" t="s">
        <v>336</v>
      </c>
      <c r="J20" s="73"/>
      <c r="K20" s="37" t="s">
        <v>97</v>
      </c>
      <c r="L20" s="11">
        <v>6</v>
      </c>
      <c r="M20" s="11">
        <v>6</v>
      </c>
      <c r="N20" s="11">
        <v>6</v>
      </c>
      <c r="O20" s="5">
        <v>0.75</v>
      </c>
      <c r="P20" s="106" t="s">
        <v>350</v>
      </c>
      <c r="Q20" s="84"/>
    </row>
    <row r="21" spans="1:18" ht="89.25" customHeight="1" x14ac:dyDescent="0.25">
      <c r="A21" s="37" t="s">
        <v>86</v>
      </c>
      <c r="B21" s="91" t="s">
        <v>285</v>
      </c>
      <c r="C21" s="100"/>
      <c r="D21" s="92"/>
      <c r="E21" s="91" t="s">
        <v>304</v>
      </c>
      <c r="F21" s="92"/>
      <c r="G21" s="91" t="s">
        <v>319</v>
      </c>
      <c r="H21" s="92"/>
      <c r="I21" s="95" t="s">
        <v>337</v>
      </c>
      <c r="J21" s="96"/>
      <c r="K21" s="37" t="s">
        <v>97</v>
      </c>
      <c r="L21" s="35">
        <v>6</v>
      </c>
      <c r="M21" s="35">
        <v>6</v>
      </c>
      <c r="N21" s="35">
        <v>6</v>
      </c>
      <c r="O21" s="5">
        <v>0.75</v>
      </c>
      <c r="P21" s="103" t="s">
        <v>350</v>
      </c>
      <c r="Q21" s="107"/>
    </row>
    <row r="22" spans="1:18" ht="89.25" customHeight="1" x14ac:dyDescent="0.25">
      <c r="A22" s="37" t="s">
        <v>87</v>
      </c>
      <c r="B22" s="91" t="s">
        <v>290</v>
      </c>
      <c r="C22" s="100"/>
      <c r="D22" s="92"/>
      <c r="E22" s="91" t="s">
        <v>305</v>
      </c>
      <c r="F22" s="92"/>
      <c r="G22" s="91" t="s">
        <v>320</v>
      </c>
      <c r="H22" s="92"/>
      <c r="I22" s="95" t="s">
        <v>338</v>
      </c>
      <c r="J22" s="96"/>
      <c r="K22" s="37" t="s">
        <v>97</v>
      </c>
      <c r="L22" s="35">
        <v>6</v>
      </c>
      <c r="M22" s="35">
        <v>6</v>
      </c>
      <c r="N22" s="35">
        <v>6</v>
      </c>
      <c r="O22" s="5">
        <v>0.75</v>
      </c>
      <c r="P22" s="103" t="s">
        <v>350</v>
      </c>
      <c r="Q22" s="107"/>
    </row>
    <row r="23" spans="1:18" ht="84" customHeight="1" x14ac:dyDescent="0.25">
      <c r="A23" s="37" t="s">
        <v>266</v>
      </c>
      <c r="B23" s="73" t="s">
        <v>293</v>
      </c>
      <c r="C23" s="73"/>
      <c r="D23" s="73"/>
      <c r="E23" s="73" t="s">
        <v>306</v>
      </c>
      <c r="F23" s="73"/>
      <c r="G23" s="73" t="s">
        <v>321</v>
      </c>
      <c r="H23" s="73"/>
      <c r="I23" s="87" t="s">
        <v>339</v>
      </c>
      <c r="J23" s="73"/>
      <c r="K23" s="37" t="s">
        <v>97</v>
      </c>
      <c r="L23" s="11">
        <v>6</v>
      </c>
      <c r="M23" s="11">
        <v>6</v>
      </c>
      <c r="N23" s="11">
        <v>6</v>
      </c>
      <c r="O23" s="5">
        <v>0.75</v>
      </c>
      <c r="P23" s="106" t="s">
        <v>350</v>
      </c>
      <c r="Q23" s="84"/>
    </row>
    <row r="24" spans="1:18" ht="93.75" customHeight="1" x14ac:dyDescent="0.25">
      <c r="A24" s="37" t="s">
        <v>277</v>
      </c>
      <c r="B24" s="73" t="s">
        <v>301</v>
      </c>
      <c r="C24" s="73"/>
      <c r="D24" s="73"/>
      <c r="E24" s="73" t="s">
        <v>307</v>
      </c>
      <c r="F24" s="73"/>
      <c r="G24" s="73" t="s">
        <v>322</v>
      </c>
      <c r="H24" s="73"/>
      <c r="I24" s="102" t="s">
        <v>340</v>
      </c>
      <c r="J24" s="73"/>
      <c r="K24" s="37" t="s">
        <v>97</v>
      </c>
      <c r="L24" s="11">
        <v>6</v>
      </c>
      <c r="M24" s="11">
        <v>6</v>
      </c>
      <c r="N24" s="11">
        <v>6</v>
      </c>
      <c r="O24" s="5">
        <v>0.75</v>
      </c>
      <c r="P24" s="106" t="s">
        <v>350</v>
      </c>
      <c r="Q24" s="84"/>
    </row>
    <row r="25" spans="1:18" ht="24" customHeight="1" x14ac:dyDescent="0.25">
      <c r="A25" s="69" t="s">
        <v>31</v>
      </c>
      <c r="B25" s="69"/>
      <c r="C25" s="69"/>
      <c r="D25" s="69"/>
      <c r="E25" s="69"/>
      <c r="F25" s="69"/>
      <c r="G25" s="69"/>
      <c r="H25" s="69"/>
      <c r="I25" s="69"/>
      <c r="J25" s="69"/>
      <c r="K25" s="69"/>
      <c r="L25" s="69"/>
      <c r="M25" s="69"/>
      <c r="N25" s="69"/>
      <c r="O25" s="69"/>
      <c r="P25" s="69"/>
      <c r="Q25" s="69"/>
    </row>
    <row r="26" spans="1:18" ht="98.25" customHeight="1" x14ac:dyDescent="0.25">
      <c r="A26" s="3" t="s">
        <v>121</v>
      </c>
      <c r="B26" s="91" t="s">
        <v>286</v>
      </c>
      <c r="C26" s="100"/>
      <c r="D26" s="92"/>
      <c r="E26" s="91" t="s">
        <v>268</v>
      </c>
      <c r="F26" s="92"/>
      <c r="G26" s="91" t="s">
        <v>323</v>
      </c>
      <c r="H26" s="92"/>
      <c r="I26" s="95" t="s">
        <v>337</v>
      </c>
      <c r="J26" s="96"/>
      <c r="K26" s="37" t="s">
        <v>97</v>
      </c>
      <c r="L26" s="35">
        <v>6</v>
      </c>
      <c r="M26" s="35">
        <v>6</v>
      </c>
      <c r="N26" s="35">
        <v>6</v>
      </c>
      <c r="O26" s="5">
        <v>0.75</v>
      </c>
      <c r="P26" s="103" t="s">
        <v>350</v>
      </c>
      <c r="Q26" s="107"/>
    </row>
    <row r="27" spans="1:18" ht="99.75" customHeight="1" x14ac:dyDescent="0.25">
      <c r="A27" s="3" t="s">
        <v>122</v>
      </c>
      <c r="B27" s="73" t="s">
        <v>287</v>
      </c>
      <c r="C27" s="73"/>
      <c r="D27" s="73"/>
      <c r="E27" s="73" t="s">
        <v>308</v>
      </c>
      <c r="F27" s="73"/>
      <c r="G27" s="73" t="s">
        <v>324</v>
      </c>
      <c r="H27" s="73"/>
      <c r="I27" s="87" t="s">
        <v>337</v>
      </c>
      <c r="J27" s="73"/>
      <c r="K27" s="37" t="s">
        <v>97</v>
      </c>
      <c r="L27" s="11">
        <v>6</v>
      </c>
      <c r="M27" s="11">
        <v>6</v>
      </c>
      <c r="N27" s="11">
        <v>6</v>
      </c>
      <c r="O27" s="5">
        <v>0.75</v>
      </c>
      <c r="P27" s="106" t="s">
        <v>350</v>
      </c>
      <c r="Q27" s="84"/>
      <c r="R27" t="s">
        <v>43</v>
      </c>
    </row>
    <row r="28" spans="1:18" ht="90" customHeight="1" x14ac:dyDescent="0.25">
      <c r="A28" s="3" t="s">
        <v>94</v>
      </c>
      <c r="B28" s="91" t="s">
        <v>288</v>
      </c>
      <c r="C28" s="100"/>
      <c r="D28" s="92"/>
      <c r="E28" s="91" t="s">
        <v>309</v>
      </c>
      <c r="F28" s="92"/>
      <c r="G28" s="91" t="s">
        <v>325</v>
      </c>
      <c r="H28" s="92"/>
      <c r="I28" s="95" t="s">
        <v>341</v>
      </c>
      <c r="J28" s="96"/>
      <c r="K28" s="37" t="s">
        <v>97</v>
      </c>
      <c r="L28" s="35">
        <v>6</v>
      </c>
      <c r="M28" s="35">
        <v>6</v>
      </c>
      <c r="N28" s="35">
        <v>6</v>
      </c>
      <c r="O28" s="5">
        <v>0.75</v>
      </c>
      <c r="P28" s="103" t="s">
        <v>350</v>
      </c>
      <c r="Q28" s="107"/>
    </row>
    <row r="29" spans="1:18" ht="88.5" customHeight="1" x14ac:dyDescent="0.25">
      <c r="A29" s="3" t="s">
        <v>284</v>
      </c>
      <c r="B29" s="91" t="s">
        <v>289</v>
      </c>
      <c r="C29" s="100"/>
      <c r="D29" s="92"/>
      <c r="E29" s="91" t="s">
        <v>310</v>
      </c>
      <c r="F29" s="92"/>
      <c r="G29" s="91" t="s">
        <v>326</v>
      </c>
      <c r="H29" s="92"/>
      <c r="I29" s="95" t="s">
        <v>342</v>
      </c>
      <c r="J29" s="96"/>
      <c r="K29" s="37" t="s">
        <v>97</v>
      </c>
      <c r="L29" s="35">
        <v>6</v>
      </c>
      <c r="M29" s="35">
        <v>6</v>
      </c>
      <c r="N29" s="35">
        <v>6</v>
      </c>
      <c r="O29" s="5">
        <v>0.75</v>
      </c>
      <c r="P29" s="103" t="s">
        <v>350</v>
      </c>
      <c r="Q29" s="107"/>
    </row>
    <row r="30" spans="1:18" ht="84.75" customHeight="1" x14ac:dyDescent="0.25">
      <c r="A30" s="3" t="s">
        <v>98</v>
      </c>
      <c r="B30" s="91" t="s">
        <v>291</v>
      </c>
      <c r="C30" s="100"/>
      <c r="D30" s="92"/>
      <c r="E30" s="91" t="s">
        <v>311</v>
      </c>
      <c r="F30" s="92"/>
      <c r="G30" s="91" t="s">
        <v>327</v>
      </c>
      <c r="H30" s="92"/>
      <c r="I30" s="95" t="s">
        <v>343</v>
      </c>
      <c r="J30" s="96"/>
      <c r="K30" s="37" t="s">
        <v>97</v>
      </c>
      <c r="L30" s="35">
        <v>6</v>
      </c>
      <c r="M30" s="35">
        <v>6</v>
      </c>
      <c r="N30" s="35">
        <v>6</v>
      </c>
      <c r="O30" s="5">
        <v>0.75</v>
      </c>
      <c r="P30" s="103" t="s">
        <v>350</v>
      </c>
      <c r="Q30" s="107"/>
    </row>
    <row r="31" spans="1:18" ht="66.75" customHeight="1" x14ac:dyDescent="0.25">
      <c r="A31" s="3" t="s">
        <v>174</v>
      </c>
      <c r="B31" s="91" t="s">
        <v>292</v>
      </c>
      <c r="C31" s="100"/>
      <c r="D31" s="92"/>
      <c r="E31" s="91" t="s">
        <v>312</v>
      </c>
      <c r="F31" s="92"/>
      <c r="G31" s="91" t="s">
        <v>328</v>
      </c>
      <c r="H31" s="92"/>
      <c r="I31" s="95" t="s">
        <v>344</v>
      </c>
      <c r="J31" s="96"/>
      <c r="K31" s="37" t="s">
        <v>97</v>
      </c>
      <c r="L31" s="35">
        <v>6</v>
      </c>
      <c r="M31" s="35">
        <v>6</v>
      </c>
      <c r="N31" s="35">
        <v>6</v>
      </c>
      <c r="O31" s="5">
        <v>0.75</v>
      </c>
      <c r="P31" s="103" t="s">
        <v>350</v>
      </c>
      <c r="Q31" s="107"/>
    </row>
    <row r="32" spans="1:18" ht="83.25" customHeight="1" x14ac:dyDescent="0.25">
      <c r="A32" s="3" t="s">
        <v>267</v>
      </c>
      <c r="B32" s="91" t="s">
        <v>294</v>
      </c>
      <c r="C32" s="100"/>
      <c r="D32" s="92"/>
      <c r="E32" s="91" t="s">
        <v>311</v>
      </c>
      <c r="F32" s="92"/>
      <c r="G32" s="91" t="s">
        <v>327</v>
      </c>
      <c r="H32" s="92"/>
      <c r="I32" s="95" t="s">
        <v>345</v>
      </c>
      <c r="J32" s="96"/>
      <c r="K32" s="37" t="s">
        <v>97</v>
      </c>
      <c r="L32" s="35">
        <v>6</v>
      </c>
      <c r="M32" s="35">
        <v>6</v>
      </c>
      <c r="N32" s="35">
        <v>6</v>
      </c>
      <c r="O32" s="5">
        <v>0.75</v>
      </c>
      <c r="P32" s="103" t="s">
        <v>350</v>
      </c>
      <c r="Q32" s="107"/>
    </row>
    <row r="33" spans="1:17" ht="83.25" customHeight="1" x14ac:dyDescent="0.25">
      <c r="A33" s="3" t="s">
        <v>283</v>
      </c>
      <c r="B33" s="91" t="s">
        <v>295</v>
      </c>
      <c r="C33" s="100"/>
      <c r="D33" s="92"/>
      <c r="E33" s="91" t="s">
        <v>311</v>
      </c>
      <c r="F33" s="92"/>
      <c r="G33" s="91" t="s">
        <v>329</v>
      </c>
      <c r="H33" s="92"/>
      <c r="I33" s="95" t="s">
        <v>345</v>
      </c>
      <c r="J33" s="96"/>
      <c r="K33" s="37" t="s">
        <v>97</v>
      </c>
      <c r="L33" s="35">
        <v>6</v>
      </c>
      <c r="M33" s="35">
        <v>6</v>
      </c>
      <c r="N33" s="35">
        <v>6</v>
      </c>
      <c r="O33" s="5">
        <v>0.75</v>
      </c>
      <c r="P33" s="103" t="s">
        <v>350</v>
      </c>
      <c r="Q33" s="107"/>
    </row>
    <row r="34" spans="1:17" ht="60" customHeight="1" x14ac:dyDescent="0.25">
      <c r="A34" s="3" t="s">
        <v>282</v>
      </c>
      <c r="B34" s="91" t="s">
        <v>296</v>
      </c>
      <c r="C34" s="100"/>
      <c r="D34" s="92"/>
      <c r="E34" s="91" t="s">
        <v>311</v>
      </c>
      <c r="F34" s="92"/>
      <c r="G34" s="91" t="s">
        <v>330</v>
      </c>
      <c r="H34" s="92"/>
      <c r="I34" s="95" t="s">
        <v>345</v>
      </c>
      <c r="J34" s="96"/>
      <c r="K34" s="37" t="s">
        <v>97</v>
      </c>
      <c r="L34" s="35">
        <v>6</v>
      </c>
      <c r="M34" s="35">
        <v>6</v>
      </c>
      <c r="N34" s="35">
        <v>6</v>
      </c>
      <c r="O34" s="5">
        <v>0.75</v>
      </c>
      <c r="P34" s="103" t="s">
        <v>350</v>
      </c>
      <c r="Q34" s="107"/>
    </row>
    <row r="35" spans="1:17" ht="78" customHeight="1" x14ac:dyDescent="0.25">
      <c r="A35" s="3" t="s">
        <v>281</v>
      </c>
      <c r="B35" s="91" t="s">
        <v>297</v>
      </c>
      <c r="C35" s="100"/>
      <c r="D35" s="92"/>
      <c r="E35" s="91" t="s">
        <v>313</v>
      </c>
      <c r="F35" s="92"/>
      <c r="G35" s="91" t="s">
        <v>331</v>
      </c>
      <c r="H35" s="92"/>
      <c r="I35" s="95" t="s">
        <v>346</v>
      </c>
      <c r="J35" s="96"/>
      <c r="K35" s="37" t="s">
        <v>97</v>
      </c>
      <c r="L35" s="35">
        <v>6</v>
      </c>
      <c r="M35" s="35">
        <v>6</v>
      </c>
      <c r="N35" s="35">
        <v>6</v>
      </c>
      <c r="O35" s="5">
        <v>0.75</v>
      </c>
      <c r="P35" s="103" t="s">
        <v>350</v>
      </c>
      <c r="Q35" s="107"/>
    </row>
    <row r="36" spans="1:17" ht="88.5" customHeight="1" x14ac:dyDescent="0.25">
      <c r="A36" s="3" t="s">
        <v>280</v>
      </c>
      <c r="B36" s="91" t="s">
        <v>298</v>
      </c>
      <c r="C36" s="100"/>
      <c r="D36" s="92"/>
      <c r="E36" s="91" t="s">
        <v>314</v>
      </c>
      <c r="F36" s="92"/>
      <c r="G36" s="91" t="s">
        <v>332</v>
      </c>
      <c r="H36" s="92"/>
      <c r="I36" s="95" t="s">
        <v>347</v>
      </c>
      <c r="J36" s="96"/>
      <c r="K36" s="37" t="s">
        <v>97</v>
      </c>
      <c r="L36" s="35">
        <v>6</v>
      </c>
      <c r="M36" s="35">
        <v>6</v>
      </c>
      <c r="N36" s="35">
        <v>6</v>
      </c>
      <c r="O36" s="5">
        <v>0.75</v>
      </c>
      <c r="P36" s="103" t="s">
        <v>350</v>
      </c>
      <c r="Q36" s="107"/>
    </row>
    <row r="37" spans="1:17" ht="84" customHeight="1" x14ac:dyDescent="0.25">
      <c r="A37" s="3" t="s">
        <v>279</v>
      </c>
      <c r="B37" s="91" t="s">
        <v>299</v>
      </c>
      <c r="C37" s="100"/>
      <c r="D37" s="92"/>
      <c r="E37" s="91" t="s">
        <v>315</v>
      </c>
      <c r="F37" s="92"/>
      <c r="G37" s="91" t="s">
        <v>333</v>
      </c>
      <c r="H37" s="92"/>
      <c r="I37" s="95" t="s">
        <v>348</v>
      </c>
      <c r="J37" s="96"/>
      <c r="K37" s="37" t="s">
        <v>97</v>
      </c>
      <c r="L37" s="35">
        <v>6</v>
      </c>
      <c r="M37" s="35">
        <v>6</v>
      </c>
      <c r="N37" s="35">
        <v>6</v>
      </c>
      <c r="O37" s="5">
        <v>0.75</v>
      </c>
      <c r="P37" s="103" t="s">
        <v>350</v>
      </c>
      <c r="Q37" s="107"/>
    </row>
    <row r="38" spans="1:17" ht="90.75" customHeight="1" x14ac:dyDescent="0.25">
      <c r="A38" s="3" t="s">
        <v>278</v>
      </c>
      <c r="B38" s="73" t="s">
        <v>300</v>
      </c>
      <c r="C38" s="73"/>
      <c r="D38" s="73"/>
      <c r="E38" s="73" t="s">
        <v>316</v>
      </c>
      <c r="F38" s="73"/>
      <c r="G38" s="73" t="s">
        <v>334</v>
      </c>
      <c r="H38" s="73"/>
      <c r="I38" s="73" t="s">
        <v>349</v>
      </c>
      <c r="J38" s="73"/>
      <c r="K38" s="37" t="s">
        <v>97</v>
      </c>
      <c r="L38" s="11">
        <v>6</v>
      </c>
      <c r="M38" s="11">
        <v>6</v>
      </c>
      <c r="N38" s="11">
        <v>6</v>
      </c>
      <c r="O38" s="5">
        <v>0.75</v>
      </c>
      <c r="P38" s="106" t="s">
        <v>350</v>
      </c>
      <c r="Q38" s="84"/>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90"/>
      <c r="G44" s="90"/>
      <c r="H44" s="90"/>
      <c r="I44" s="1"/>
      <c r="J44" s="1"/>
      <c r="K44" s="1"/>
      <c r="L44" s="1"/>
      <c r="M44" s="1"/>
      <c r="N44" s="1"/>
      <c r="O44" s="1"/>
      <c r="P44" s="1"/>
      <c r="Q44" s="1"/>
    </row>
    <row r="45" spans="1:17" x14ac:dyDescent="0.25">
      <c r="A45" s="1"/>
      <c r="B45" s="1"/>
      <c r="C45" s="1"/>
      <c r="D45" s="1"/>
      <c r="E45" s="1"/>
      <c r="F45" s="90"/>
      <c r="G45" s="90"/>
      <c r="H45" s="90"/>
      <c r="I45" s="1"/>
      <c r="J45" s="1"/>
      <c r="K45" s="1"/>
      <c r="L45" s="1"/>
      <c r="M45" s="1"/>
      <c r="N45" s="1"/>
      <c r="O45" s="1"/>
      <c r="P45" s="1"/>
      <c r="Q45" s="1"/>
    </row>
    <row r="46" spans="1:17"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G47" s="1"/>
      <c r="H47" s="1"/>
      <c r="I47" s="1"/>
      <c r="J47" s="1"/>
      <c r="K47" s="1"/>
      <c r="L47" s="1"/>
      <c r="M47" s="1"/>
      <c r="N47" s="1"/>
      <c r="O47" s="1"/>
      <c r="P47" s="1"/>
      <c r="Q47" s="1"/>
    </row>
    <row r="48" spans="1:17" s="1" customFormat="1" x14ac:dyDescent="0.25"/>
    <row r="49" s="1" customFormat="1" x14ac:dyDescent="0.25"/>
    <row r="50" s="1" customFormat="1" x14ac:dyDescent="0.25"/>
  </sheetData>
  <mergeCells count="134">
    <mergeCell ref="P21:Q21"/>
    <mergeCell ref="P22:Q22"/>
    <mergeCell ref="P27:Q27"/>
    <mergeCell ref="P29:Q29"/>
    <mergeCell ref="P30:Q30"/>
    <mergeCell ref="P31:Q31"/>
    <mergeCell ref="P32:Q32"/>
    <mergeCell ref="P33:Q33"/>
    <mergeCell ref="G34:H34"/>
    <mergeCell ref="I29:J29"/>
    <mergeCell ref="I30:J30"/>
    <mergeCell ref="I31:J31"/>
    <mergeCell ref="I32:J32"/>
    <mergeCell ref="I33:J33"/>
    <mergeCell ref="I34:J34"/>
    <mergeCell ref="G29:H29"/>
    <mergeCell ref="G30:H30"/>
    <mergeCell ref="G31:H31"/>
    <mergeCell ref="G32:H32"/>
    <mergeCell ref="G33:H33"/>
    <mergeCell ref="P34:Q34"/>
    <mergeCell ref="B26:D26"/>
    <mergeCell ref="E26:F26"/>
    <mergeCell ref="G26:H26"/>
    <mergeCell ref="B21:D21"/>
    <mergeCell ref="B22:D22"/>
    <mergeCell ref="E21:F21"/>
    <mergeCell ref="E22:F22"/>
    <mergeCell ref="G22:H22"/>
    <mergeCell ref="G21:H21"/>
    <mergeCell ref="A25:Q25"/>
    <mergeCell ref="B23:D23"/>
    <mergeCell ref="E23:F23"/>
    <mergeCell ref="G23:H23"/>
    <mergeCell ref="I23:J23"/>
    <mergeCell ref="P23:Q23"/>
    <mergeCell ref="B24:D24"/>
    <mergeCell ref="E24:F24"/>
    <mergeCell ref="G24:H24"/>
    <mergeCell ref="I24:J24"/>
    <mergeCell ref="P24:Q24"/>
    <mergeCell ref="P26:Q26"/>
    <mergeCell ref="I26:J26"/>
    <mergeCell ref="I21:J21"/>
    <mergeCell ref="I22:J22"/>
    <mergeCell ref="F44:H45"/>
    <mergeCell ref="B27:D27"/>
    <mergeCell ref="E27:F27"/>
    <mergeCell ref="G27:H27"/>
    <mergeCell ref="I27:J27"/>
    <mergeCell ref="B28:D28"/>
    <mergeCell ref="B29:D29"/>
    <mergeCell ref="B30:D30"/>
    <mergeCell ref="B31:D31"/>
    <mergeCell ref="B32:D32"/>
    <mergeCell ref="B33:D33"/>
    <mergeCell ref="B34:D34"/>
    <mergeCell ref="B35:D35"/>
    <mergeCell ref="B36:D36"/>
    <mergeCell ref="B37:D37"/>
    <mergeCell ref="B38:D38"/>
    <mergeCell ref="E38:F38"/>
    <mergeCell ref="G38:H38"/>
    <mergeCell ref="I38:J38"/>
    <mergeCell ref="G28:H28"/>
    <mergeCell ref="I28:J28"/>
    <mergeCell ref="G35:H35"/>
    <mergeCell ref="G36:H36"/>
    <mergeCell ref="G37:H37"/>
    <mergeCell ref="P38:Q38"/>
    <mergeCell ref="E37:F37"/>
    <mergeCell ref="E36:F36"/>
    <mergeCell ref="E28:F28"/>
    <mergeCell ref="E29:F29"/>
    <mergeCell ref="E30:F30"/>
    <mergeCell ref="E31:F31"/>
    <mergeCell ref="E32:F32"/>
    <mergeCell ref="E33:F33"/>
    <mergeCell ref="E34:F34"/>
    <mergeCell ref="E35:F35"/>
    <mergeCell ref="P28:Q28"/>
    <mergeCell ref="I35:J35"/>
    <mergeCell ref="I36:J36"/>
    <mergeCell ref="I37:J37"/>
    <mergeCell ref="P36:Q36"/>
    <mergeCell ref="P35:Q35"/>
    <mergeCell ref="P37:Q37"/>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topLeftCell="A24" zoomScale="59" zoomScaleNormal="59"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97" t="s">
        <v>1050</v>
      </c>
      <c r="E8" s="73"/>
      <c r="F8" s="73"/>
      <c r="G8" s="73"/>
      <c r="H8" s="73"/>
      <c r="I8" s="74" t="s">
        <v>1</v>
      </c>
      <c r="J8" s="75" t="s">
        <v>831</v>
      </c>
      <c r="K8" s="75"/>
      <c r="L8" s="74" t="s">
        <v>2</v>
      </c>
      <c r="M8" s="108" t="s">
        <v>832</v>
      </c>
      <c r="N8" s="73"/>
      <c r="O8" s="74" t="s">
        <v>3</v>
      </c>
      <c r="P8" s="97" t="s">
        <v>1051</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09" t="s">
        <v>197</v>
      </c>
      <c r="C11" s="78"/>
      <c r="D11" s="78"/>
      <c r="E11" s="79"/>
      <c r="F11" s="10" t="s">
        <v>5</v>
      </c>
      <c r="G11" s="109" t="s">
        <v>353</v>
      </c>
      <c r="H11" s="78"/>
      <c r="I11" s="78"/>
      <c r="J11" s="78"/>
      <c r="K11" s="78"/>
      <c r="L11" s="79"/>
      <c r="M11" s="7" t="s">
        <v>6</v>
      </c>
      <c r="N11" s="109" t="s">
        <v>728</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80" t="s">
        <v>150</v>
      </c>
      <c r="C13" s="73"/>
      <c r="D13" s="69" t="s">
        <v>8</v>
      </c>
      <c r="E13" s="80" t="s">
        <v>151</v>
      </c>
      <c r="F13" s="73"/>
      <c r="G13" s="73"/>
      <c r="H13" s="69" t="s">
        <v>9</v>
      </c>
      <c r="I13" s="80" t="s">
        <v>152</v>
      </c>
      <c r="J13" s="73"/>
      <c r="K13" s="73"/>
      <c r="L13" s="73"/>
      <c r="M13" s="74" t="s">
        <v>10</v>
      </c>
      <c r="N13" s="80" t="s">
        <v>153</v>
      </c>
      <c r="O13" s="73"/>
      <c r="P13" s="73"/>
      <c r="Q13" s="73"/>
    </row>
    <row r="14" spans="1:17" ht="84.7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74"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74"/>
      <c r="L18" s="62" t="s">
        <v>42</v>
      </c>
      <c r="M18" s="62" t="s">
        <v>18</v>
      </c>
      <c r="N18" s="74"/>
      <c r="O18" s="74"/>
      <c r="P18" s="74"/>
      <c r="Q18" s="74"/>
    </row>
    <row r="19" spans="1:18" ht="115.5" customHeight="1" x14ac:dyDescent="0.25">
      <c r="A19" s="2" t="s">
        <v>28</v>
      </c>
      <c r="B19" s="73" t="s">
        <v>129</v>
      </c>
      <c r="C19" s="73"/>
      <c r="D19" s="73"/>
      <c r="E19" s="84" t="s">
        <v>137</v>
      </c>
      <c r="F19" s="84"/>
      <c r="G19" s="73" t="s">
        <v>143</v>
      </c>
      <c r="H19" s="73"/>
      <c r="I19" s="87" t="s">
        <v>127</v>
      </c>
      <c r="J19" s="73"/>
      <c r="K19" s="31" t="s">
        <v>97</v>
      </c>
      <c r="L19" s="11">
        <v>6</v>
      </c>
      <c r="M19" s="11">
        <v>6</v>
      </c>
      <c r="N19" s="11">
        <v>6</v>
      </c>
      <c r="O19" s="5">
        <v>0.75</v>
      </c>
      <c r="P19" s="108" t="s">
        <v>831</v>
      </c>
      <c r="Q19" s="73"/>
    </row>
    <row r="20" spans="1:18" ht="105" customHeight="1" x14ac:dyDescent="0.25">
      <c r="A20" s="2" t="s">
        <v>29</v>
      </c>
      <c r="B20" s="73" t="s">
        <v>130</v>
      </c>
      <c r="C20" s="73"/>
      <c r="D20" s="73"/>
      <c r="E20" s="84" t="s">
        <v>138</v>
      </c>
      <c r="F20" s="84"/>
      <c r="G20" s="73" t="s">
        <v>143</v>
      </c>
      <c r="H20" s="73"/>
      <c r="I20" s="87" t="s">
        <v>149</v>
      </c>
      <c r="J20" s="73"/>
      <c r="K20" s="31" t="s">
        <v>97</v>
      </c>
      <c r="L20" s="11">
        <v>6</v>
      </c>
      <c r="M20" s="11">
        <v>6</v>
      </c>
      <c r="N20" s="11">
        <v>6</v>
      </c>
      <c r="O20" s="5">
        <v>0.75</v>
      </c>
      <c r="P20" s="108" t="s">
        <v>831</v>
      </c>
      <c r="Q20" s="73"/>
    </row>
    <row r="21" spans="1:18" ht="114" customHeight="1" x14ac:dyDescent="0.25">
      <c r="A21" s="2" t="s">
        <v>86</v>
      </c>
      <c r="B21" s="73" t="s">
        <v>131</v>
      </c>
      <c r="C21" s="73"/>
      <c r="D21" s="73"/>
      <c r="E21" s="73" t="s">
        <v>111</v>
      </c>
      <c r="F21" s="73"/>
      <c r="G21" s="73" t="s">
        <v>143</v>
      </c>
      <c r="H21" s="73"/>
      <c r="I21" s="87" t="s">
        <v>120</v>
      </c>
      <c r="J21" s="73"/>
      <c r="K21" s="31" t="s">
        <v>97</v>
      </c>
      <c r="L21" s="11">
        <v>6</v>
      </c>
      <c r="M21" s="11">
        <v>6</v>
      </c>
      <c r="N21" s="11">
        <v>6</v>
      </c>
      <c r="O21" s="5">
        <v>0.75</v>
      </c>
      <c r="P21" s="108" t="s">
        <v>831</v>
      </c>
      <c r="Q21" s="73"/>
    </row>
    <row r="22" spans="1:18" ht="99" customHeight="1" x14ac:dyDescent="0.25">
      <c r="A22" s="2" t="s">
        <v>87</v>
      </c>
      <c r="B22" s="73" t="s">
        <v>132</v>
      </c>
      <c r="C22" s="73"/>
      <c r="D22" s="73"/>
      <c r="E22" s="73" t="s">
        <v>139</v>
      </c>
      <c r="F22" s="73"/>
      <c r="G22" s="86" t="s">
        <v>144</v>
      </c>
      <c r="H22" s="86"/>
      <c r="I22" s="87" t="s">
        <v>127</v>
      </c>
      <c r="J22" s="73"/>
      <c r="K22" s="31" t="s">
        <v>97</v>
      </c>
      <c r="L22" s="11">
        <v>6</v>
      </c>
      <c r="M22" s="11">
        <v>6</v>
      </c>
      <c r="N22" s="11">
        <v>6</v>
      </c>
      <c r="O22" s="5">
        <v>0.75</v>
      </c>
      <c r="P22" s="108" t="s">
        <v>831</v>
      </c>
      <c r="Q22" s="73"/>
    </row>
    <row r="23" spans="1:18" x14ac:dyDescent="0.25">
      <c r="A23" s="81" t="s">
        <v>31</v>
      </c>
      <c r="B23" s="81"/>
      <c r="C23" s="81"/>
      <c r="D23" s="81"/>
      <c r="E23" s="81"/>
      <c r="F23" s="81"/>
      <c r="G23" s="81"/>
      <c r="H23" s="81"/>
      <c r="I23" s="81"/>
      <c r="J23" s="81"/>
      <c r="K23" s="81"/>
      <c r="L23" s="81"/>
      <c r="M23" s="81"/>
      <c r="N23" s="81"/>
      <c r="O23" s="81"/>
      <c r="P23" s="81"/>
      <c r="Q23" s="81"/>
    </row>
    <row r="24" spans="1:18" ht="93" customHeight="1" x14ac:dyDescent="0.25">
      <c r="A24" s="3" t="s">
        <v>121</v>
      </c>
      <c r="B24" s="73" t="s">
        <v>133</v>
      </c>
      <c r="C24" s="73"/>
      <c r="D24" s="73"/>
      <c r="E24" s="73" t="s">
        <v>140</v>
      </c>
      <c r="F24" s="73"/>
      <c r="G24" s="86" t="s">
        <v>145</v>
      </c>
      <c r="H24" s="86"/>
      <c r="I24" s="87" t="s">
        <v>149</v>
      </c>
      <c r="J24" s="73"/>
      <c r="K24" s="31" t="s">
        <v>97</v>
      </c>
      <c r="L24" s="11">
        <v>6</v>
      </c>
      <c r="M24" s="11">
        <v>6</v>
      </c>
      <c r="N24" s="11">
        <v>6</v>
      </c>
      <c r="O24" s="5">
        <v>0.75</v>
      </c>
      <c r="P24" s="108" t="s">
        <v>831</v>
      </c>
      <c r="Q24" s="73"/>
    </row>
    <row r="25" spans="1:18" ht="108.75" customHeight="1" x14ac:dyDescent="0.25">
      <c r="A25" s="3" t="s">
        <v>91</v>
      </c>
      <c r="B25" s="73" t="s">
        <v>134</v>
      </c>
      <c r="C25" s="73"/>
      <c r="D25" s="73"/>
      <c r="E25" s="73" t="s">
        <v>114</v>
      </c>
      <c r="F25" s="73"/>
      <c r="G25" s="86" t="s">
        <v>146</v>
      </c>
      <c r="H25" s="86"/>
      <c r="I25" s="87" t="s">
        <v>120</v>
      </c>
      <c r="J25" s="73"/>
      <c r="K25" s="31" t="s">
        <v>97</v>
      </c>
      <c r="L25" s="11">
        <v>6</v>
      </c>
      <c r="M25" s="11">
        <v>6</v>
      </c>
      <c r="N25" s="11">
        <v>6</v>
      </c>
      <c r="O25" s="5">
        <v>0.75</v>
      </c>
      <c r="P25" s="108" t="s">
        <v>831</v>
      </c>
      <c r="Q25" s="73"/>
      <c r="R25" t="s">
        <v>43</v>
      </c>
    </row>
    <row r="26" spans="1:18" ht="95.25" customHeight="1" x14ac:dyDescent="0.25">
      <c r="A26" s="3" t="s">
        <v>94</v>
      </c>
      <c r="B26" s="73" t="s">
        <v>135</v>
      </c>
      <c r="C26" s="73"/>
      <c r="D26" s="73"/>
      <c r="E26" s="91" t="s">
        <v>141</v>
      </c>
      <c r="F26" s="92"/>
      <c r="G26" s="93" t="s">
        <v>147</v>
      </c>
      <c r="H26" s="94"/>
      <c r="I26" s="95" t="s">
        <v>125</v>
      </c>
      <c r="J26" s="96"/>
      <c r="K26" s="31" t="s">
        <v>97</v>
      </c>
      <c r="L26" s="29">
        <v>6</v>
      </c>
      <c r="M26" s="29">
        <v>6</v>
      </c>
      <c r="N26" s="29">
        <v>6</v>
      </c>
      <c r="O26" s="5">
        <v>0.75</v>
      </c>
      <c r="P26" s="108" t="s">
        <v>831</v>
      </c>
      <c r="Q26" s="73"/>
    </row>
    <row r="27" spans="1:18" ht="123" customHeight="1" x14ac:dyDescent="0.25">
      <c r="A27" s="3" t="s">
        <v>98</v>
      </c>
      <c r="B27" s="73" t="s">
        <v>136</v>
      </c>
      <c r="C27" s="73"/>
      <c r="D27" s="73"/>
      <c r="E27" s="73" t="s">
        <v>142</v>
      </c>
      <c r="F27" s="73"/>
      <c r="G27" s="86" t="s">
        <v>148</v>
      </c>
      <c r="H27" s="86"/>
      <c r="I27" s="80" t="s">
        <v>149</v>
      </c>
      <c r="J27" s="73"/>
      <c r="K27" s="31" t="s">
        <v>97</v>
      </c>
      <c r="L27" s="11">
        <v>6</v>
      </c>
      <c r="M27" s="11">
        <v>6</v>
      </c>
      <c r="N27" s="11">
        <v>6</v>
      </c>
      <c r="O27" s="5">
        <v>0.75</v>
      </c>
      <c r="P27" s="108" t="s">
        <v>831</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topLeftCell="A20" zoomScale="57" zoomScaleNormal="57"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1049</v>
      </c>
      <c r="E8" s="73"/>
      <c r="F8" s="73"/>
      <c r="G8" s="73"/>
      <c r="H8" s="73"/>
      <c r="I8" s="74" t="s">
        <v>1</v>
      </c>
      <c r="J8" s="75" t="s">
        <v>68</v>
      </c>
      <c r="K8" s="75"/>
      <c r="L8" s="74" t="s">
        <v>2</v>
      </c>
      <c r="M8" s="108" t="s">
        <v>833</v>
      </c>
      <c r="N8" s="73"/>
      <c r="O8" s="74" t="s">
        <v>3</v>
      </c>
      <c r="P8" s="110" t="s">
        <v>274</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09" t="s">
        <v>197</v>
      </c>
      <c r="C11" s="78"/>
      <c r="D11" s="78"/>
      <c r="E11" s="79"/>
      <c r="F11" s="10" t="s">
        <v>5</v>
      </c>
      <c r="G11" s="109" t="s">
        <v>353</v>
      </c>
      <c r="H11" s="78"/>
      <c r="I11" s="78"/>
      <c r="J11" s="78"/>
      <c r="K11" s="78"/>
      <c r="L11" s="79"/>
      <c r="M11" s="42" t="s">
        <v>6</v>
      </c>
      <c r="N11" s="111" t="s">
        <v>1048</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12" t="s">
        <v>165</v>
      </c>
      <c r="C13" s="73"/>
      <c r="D13" s="69" t="s">
        <v>8</v>
      </c>
      <c r="E13" s="105" t="s">
        <v>725</v>
      </c>
      <c r="F13" s="73"/>
      <c r="G13" s="73"/>
      <c r="H13" s="69" t="s">
        <v>9</v>
      </c>
      <c r="I13" s="105" t="s">
        <v>726</v>
      </c>
      <c r="J13" s="73"/>
      <c r="K13" s="73"/>
      <c r="L13" s="73"/>
      <c r="M13" s="74" t="s">
        <v>10</v>
      </c>
      <c r="N13" s="105" t="s">
        <v>727</v>
      </c>
      <c r="O13" s="73"/>
      <c r="P13" s="73"/>
      <c r="Q13" s="73"/>
    </row>
    <row r="14" spans="1:17" ht="74.2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90.75" customHeight="1" x14ac:dyDescent="0.25">
      <c r="A19" s="2" t="s">
        <v>28</v>
      </c>
      <c r="B19" s="114" t="s">
        <v>166</v>
      </c>
      <c r="C19" s="114"/>
      <c r="D19" s="114"/>
      <c r="E19" s="114" t="s">
        <v>166</v>
      </c>
      <c r="F19" s="114"/>
      <c r="G19" s="73" t="s">
        <v>178</v>
      </c>
      <c r="H19" s="73"/>
      <c r="I19" s="87" t="s">
        <v>187</v>
      </c>
      <c r="J19" s="73"/>
      <c r="K19" s="32" t="s">
        <v>97</v>
      </c>
      <c r="L19" s="11">
        <v>6</v>
      </c>
      <c r="M19" s="11">
        <v>6</v>
      </c>
      <c r="N19" s="11">
        <v>6</v>
      </c>
      <c r="O19" s="5">
        <v>0.75</v>
      </c>
      <c r="P19" s="113" t="s">
        <v>193</v>
      </c>
      <c r="Q19" s="84"/>
    </row>
    <row r="20" spans="1:18" ht="96" customHeight="1" x14ac:dyDescent="0.25">
      <c r="A20" s="2" t="s">
        <v>29</v>
      </c>
      <c r="B20" s="114" t="s">
        <v>167</v>
      </c>
      <c r="C20" s="114"/>
      <c r="D20" s="114"/>
      <c r="E20" s="114" t="s">
        <v>167</v>
      </c>
      <c r="F20" s="114"/>
      <c r="G20" s="73" t="s">
        <v>179</v>
      </c>
      <c r="H20" s="73"/>
      <c r="I20" s="87" t="s">
        <v>187</v>
      </c>
      <c r="J20" s="73"/>
      <c r="K20" s="33" t="s">
        <v>97</v>
      </c>
      <c r="L20" s="11">
        <v>6</v>
      </c>
      <c r="M20" s="11">
        <v>6</v>
      </c>
      <c r="N20" s="11">
        <v>6</v>
      </c>
      <c r="O20" s="5">
        <v>0.75</v>
      </c>
      <c r="P20" s="113" t="s">
        <v>193</v>
      </c>
      <c r="Q20" s="84"/>
    </row>
    <row r="21" spans="1:18" ht="81.75" customHeight="1" x14ac:dyDescent="0.25">
      <c r="A21" s="2" t="s">
        <v>86</v>
      </c>
      <c r="B21" s="114" t="s">
        <v>168</v>
      </c>
      <c r="C21" s="114"/>
      <c r="D21" s="114"/>
      <c r="E21" s="114" t="s">
        <v>177</v>
      </c>
      <c r="F21" s="114"/>
      <c r="G21" s="73" t="s">
        <v>180</v>
      </c>
      <c r="H21" s="73"/>
      <c r="I21" s="87" t="s">
        <v>187</v>
      </c>
      <c r="J21" s="73"/>
      <c r="K21" s="33" t="s">
        <v>97</v>
      </c>
      <c r="L21" s="11">
        <v>6</v>
      </c>
      <c r="M21" s="11">
        <v>6</v>
      </c>
      <c r="N21" s="11">
        <v>6</v>
      </c>
      <c r="O21" s="5">
        <v>0.75</v>
      </c>
      <c r="P21" s="113" t="s">
        <v>193</v>
      </c>
      <c r="Q21" s="84"/>
    </row>
    <row r="22" spans="1:18" ht="74.25" customHeight="1" x14ac:dyDescent="0.25">
      <c r="A22" s="2" t="s">
        <v>87</v>
      </c>
      <c r="B22" s="114" t="s">
        <v>169</v>
      </c>
      <c r="C22" s="114"/>
      <c r="D22" s="114"/>
      <c r="E22" s="114" t="s">
        <v>169</v>
      </c>
      <c r="F22" s="114"/>
      <c r="G22" s="85" t="s">
        <v>181</v>
      </c>
      <c r="H22" s="85"/>
      <c r="I22" s="87" t="s">
        <v>188</v>
      </c>
      <c r="J22" s="73"/>
      <c r="K22" s="33" t="s">
        <v>97</v>
      </c>
      <c r="L22" s="11">
        <v>6</v>
      </c>
      <c r="M22" s="11">
        <v>6</v>
      </c>
      <c r="N22" s="11">
        <v>6</v>
      </c>
      <c r="O22" s="5">
        <v>0.75</v>
      </c>
      <c r="P22" s="113" t="s">
        <v>193</v>
      </c>
      <c r="Q22" s="84"/>
    </row>
    <row r="23" spans="1:18" x14ac:dyDescent="0.25">
      <c r="A23" s="81" t="s">
        <v>31</v>
      </c>
      <c r="B23" s="81"/>
      <c r="C23" s="81"/>
      <c r="D23" s="81"/>
      <c r="E23" s="81"/>
      <c r="F23" s="81"/>
      <c r="G23" s="81"/>
      <c r="H23" s="81"/>
      <c r="I23" s="81"/>
      <c r="J23" s="81"/>
      <c r="K23" s="81"/>
      <c r="L23" s="81"/>
      <c r="M23" s="81"/>
      <c r="N23" s="81"/>
      <c r="O23" s="81"/>
      <c r="P23" s="81"/>
      <c r="Q23" s="81"/>
    </row>
    <row r="24" spans="1:18" ht="125.25" customHeight="1" x14ac:dyDescent="0.25">
      <c r="A24" s="3" t="s">
        <v>173</v>
      </c>
      <c r="B24" s="114" t="s">
        <v>170</v>
      </c>
      <c r="C24" s="114"/>
      <c r="D24" s="114"/>
      <c r="E24" s="114" t="s">
        <v>170</v>
      </c>
      <c r="F24" s="114"/>
      <c r="G24" s="73" t="s">
        <v>182</v>
      </c>
      <c r="H24" s="73"/>
      <c r="I24" s="87" t="s">
        <v>189</v>
      </c>
      <c r="J24" s="73"/>
      <c r="K24" s="33" t="s">
        <v>97</v>
      </c>
      <c r="L24" s="11">
        <v>6</v>
      </c>
      <c r="M24" s="11">
        <v>6</v>
      </c>
      <c r="N24" s="11">
        <v>6</v>
      </c>
      <c r="O24" s="5">
        <v>0.75</v>
      </c>
      <c r="P24" s="113" t="s">
        <v>193</v>
      </c>
      <c r="Q24" s="84"/>
    </row>
    <row r="25" spans="1:18" ht="72.75" customHeight="1" x14ac:dyDescent="0.25">
      <c r="A25" s="3" t="s">
        <v>91</v>
      </c>
      <c r="B25" s="114" t="s">
        <v>171</v>
      </c>
      <c r="C25" s="114"/>
      <c r="D25" s="114"/>
      <c r="E25" s="114" t="s">
        <v>171</v>
      </c>
      <c r="F25" s="114"/>
      <c r="G25" s="73" t="s">
        <v>183</v>
      </c>
      <c r="H25" s="73"/>
      <c r="I25" s="87" t="s">
        <v>190</v>
      </c>
      <c r="J25" s="73"/>
      <c r="K25" s="33" t="s">
        <v>97</v>
      </c>
      <c r="L25" s="11">
        <v>6</v>
      </c>
      <c r="M25" s="11">
        <v>6</v>
      </c>
      <c r="N25" s="11">
        <v>6</v>
      </c>
      <c r="O25" s="5">
        <v>0.75</v>
      </c>
      <c r="P25" s="113" t="s">
        <v>193</v>
      </c>
      <c r="Q25" s="84"/>
      <c r="R25" t="s">
        <v>43</v>
      </c>
    </row>
    <row r="26" spans="1:18" ht="92.25" customHeight="1" x14ac:dyDescent="0.25">
      <c r="A26" s="3" t="s">
        <v>94</v>
      </c>
      <c r="B26" s="114" t="s">
        <v>172</v>
      </c>
      <c r="C26" s="114"/>
      <c r="D26" s="114"/>
      <c r="E26" s="115" t="s">
        <v>172</v>
      </c>
      <c r="F26" s="117"/>
      <c r="G26" s="91" t="s">
        <v>184</v>
      </c>
      <c r="H26" s="92"/>
      <c r="I26" s="95" t="s">
        <v>191</v>
      </c>
      <c r="J26" s="96"/>
      <c r="K26" s="33" t="s">
        <v>97</v>
      </c>
      <c r="L26" s="30">
        <v>6</v>
      </c>
      <c r="M26" s="30">
        <v>6</v>
      </c>
      <c r="N26" s="30">
        <v>6</v>
      </c>
      <c r="O26" s="5">
        <v>0.75</v>
      </c>
      <c r="P26" s="113" t="s">
        <v>193</v>
      </c>
      <c r="Q26" s="84"/>
    </row>
    <row r="27" spans="1:18" ht="83.25" customHeight="1" x14ac:dyDescent="0.25">
      <c r="A27" s="3" t="s">
        <v>98</v>
      </c>
      <c r="B27" s="115" t="s">
        <v>175</v>
      </c>
      <c r="C27" s="116"/>
      <c r="D27" s="117"/>
      <c r="E27" s="115" t="s">
        <v>175</v>
      </c>
      <c r="F27" s="117"/>
      <c r="G27" s="91" t="s">
        <v>185</v>
      </c>
      <c r="H27" s="92"/>
      <c r="I27" s="95" t="s">
        <v>190</v>
      </c>
      <c r="J27" s="96"/>
      <c r="K27" s="33" t="s">
        <v>97</v>
      </c>
      <c r="L27" s="30">
        <v>6</v>
      </c>
      <c r="M27" s="30">
        <v>6</v>
      </c>
      <c r="N27" s="30">
        <v>6</v>
      </c>
      <c r="O27" s="5">
        <v>0.75</v>
      </c>
      <c r="P27" s="113" t="s">
        <v>193</v>
      </c>
      <c r="Q27" s="84"/>
    </row>
    <row r="28" spans="1:18" ht="125.25" customHeight="1" x14ac:dyDescent="0.25">
      <c r="A28" s="3" t="s">
        <v>174</v>
      </c>
      <c r="B28" s="115" t="s">
        <v>176</v>
      </c>
      <c r="C28" s="116"/>
      <c r="D28" s="117"/>
      <c r="E28" s="115" t="s">
        <v>176</v>
      </c>
      <c r="F28" s="117"/>
      <c r="G28" s="115" t="s">
        <v>186</v>
      </c>
      <c r="H28" s="117"/>
      <c r="I28" s="95" t="s">
        <v>192</v>
      </c>
      <c r="J28" s="96"/>
      <c r="K28" s="33" t="s">
        <v>97</v>
      </c>
      <c r="L28" s="30">
        <v>6</v>
      </c>
      <c r="M28" s="30">
        <v>6</v>
      </c>
      <c r="N28" s="30">
        <v>6</v>
      </c>
      <c r="O28" s="5">
        <v>0.75</v>
      </c>
      <c r="P28" s="113" t="s">
        <v>193</v>
      </c>
      <c r="Q28" s="84"/>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90"/>
      <c r="G35" s="90"/>
      <c r="H35" s="90"/>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G37" s="1"/>
      <c r="H37" s="1"/>
      <c r="I37" s="1"/>
      <c r="J37" s="1"/>
      <c r="K37" s="1"/>
      <c r="L37" s="1"/>
      <c r="M37" s="1"/>
      <c r="N37" s="1"/>
      <c r="O37" s="1"/>
      <c r="P37" s="1"/>
      <c r="Q37" s="1"/>
    </row>
    <row r="38" spans="1:17" s="1" customFormat="1" x14ac:dyDescent="0.25"/>
    <row r="39" spans="1:17" s="1" customFormat="1" x14ac:dyDescent="0.25"/>
    <row r="40" spans="1:17" s="1" customFormat="1" x14ac:dyDescent="0.25"/>
  </sheetData>
  <mergeCells count="84">
    <mergeCell ref="F34:H35"/>
    <mergeCell ref="B25:D25"/>
    <mergeCell ref="E25:F25"/>
    <mergeCell ref="G25:H25"/>
    <mergeCell ref="I25:J25"/>
    <mergeCell ref="E28:F28"/>
    <mergeCell ref="G27:H27"/>
    <mergeCell ref="G28:H28"/>
    <mergeCell ref="I27:J27"/>
    <mergeCell ref="I28:J28"/>
    <mergeCell ref="P25:Q25"/>
    <mergeCell ref="B26:D26"/>
    <mergeCell ref="B28:D28"/>
    <mergeCell ref="E26:F26"/>
    <mergeCell ref="G26:H26"/>
    <mergeCell ref="I26:J26"/>
    <mergeCell ref="B27:D27"/>
    <mergeCell ref="E27:F27"/>
    <mergeCell ref="P26:Q26"/>
    <mergeCell ref="P27:Q27"/>
    <mergeCell ref="P28:Q28"/>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A15:Q15"/>
    <mergeCell ref="A16:A18"/>
    <mergeCell ref="B16:D18"/>
    <mergeCell ref="E16:M16"/>
    <mergeCell ref="N16:O16"/>
    <mergeCell ref="P16:Q18"/>
    <mergeCell ref="E17:F18"/>
    <mergeCell ref="G17:H18"/>
    <mergeCell ref="I17:J18"/>
    <mergeCell ref="K17:K18"/>
    <mergeCell ref="L17:M17"/>
    <mergeCell ref="N17:N18"/>
    <mergeCell ref="O17:O18"/>
    <mergeCell ref="B11:E11"/>
    <mergeCell ref="G11:L11"/>
    <mergeCell ref="N11:Q11"/>
    <mergeCell ref="M13:M14"/>
    <mergeCell ref="N13:Q14"/>
    <mergeCell ref="I13:L14"/>
    <mergeCell ref="A12:Q12"/>
    <mergeCell ref="A13:A14"/>
    <mergeCell ref="B13:C14"/>
    <mergeCell ref="D13:D14"/>
    <mergeCell ref="E13:G14"/>
    <mergeCell ref="H13:H14"/>
    <mergeCell ref="A10:Q10"/>
    <mergeCell ref="B2:P4"/>
    <mergeCell ref="B5:P5"/>
    <mergeCell ref="A7:Q7"/>
    <mergeCell ref="A8:C9"/>
    <mergeCell ref="D8:H9"/>
    <mergeCell ref="I8:I9"/>
    <mergeCell ref="J8:K9"/>
    <mergeCell ref="L8:L9"/>
    <mergeCell ref="M8:N9"/>
    <mergeCell ref="O8:O9"/>
    <mergeCell ref="P8:Q9"/>
  </mergeCells>
  <pageMargins left="0.7" right="0.7" top="0.75" bottom="0.75" header="0.3" footer="0.3"/>
  <pageSetup scale="53" orientation="landscape" horizontalDpi="4294967292"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1"/>
  <sheetViews>
    <sheetView topLeftCell="A22" zoomScale="60" zoomScaleNormal="60" zoomScaleSheetLayoutView="70" workbookViewId="0">
      <selection activeCell="O30" sqref="O30"/>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1046</v>
      </c>
      <c r="E8" s="73"/>
      <c r="F8" s="73"/>
      <c r="G8" s="73"/>
      <c r="H8" s="73"/>
      <c r="I8" s="74" t="s">
        <v>1</v>
      </c>
      <c r="J8" s="75" t="s">
        <v>67</v>
      </c>
      <c r="K8" s="75"/>
      <c r="L8" s="74" t="s">
        <v>2</v>
      </c>
      <c r="M8" s="118" t="s">
        <v>834</v>
      </c>
      <c r="N8" s="73"/>
      <c r="O8" s="74" t="s">
        <v>3</v>
      </c>
      <c r="P8" s="110" t="s">
        <v>1047</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19" t="s">
        <v>156</v>
      </c>
      <c r="C11" s="78"/>
      <c r="D11" s="78"/>
      <c r="E11" s="79"/>
      <c r="F11" s="10" t="s">
        <v>5</v>
      </c>
      <c r="G11" s="119" t="s">
        <v>750</v>
      </c>
      <c r="H11" s="78"/>
      <c r="I11" s="78"/>
      <c r="J11" s="78"/>
      <c r="K11" s="78"/>
      <c r="L11" s="79"/>
      <c r="M11" s="7" t="s">
        <v>6</v>
      </c>
      <c r="N11" s="119" t="s">
        <v>751</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20" t="s">
        <v>731</v>
      </c>
      <c r="C13" s="73"/>
      <c r="D13" s="69" t="s">
        <v>8</v>
      </c>
      <c r="E13" s="118" t="s">
        <v>835</v>
      </c>
      <c r="F13" s="73"/>
      <c r="G13" s="73"/>
      <c r="H13" s="69" t="s">
        <v>9</v>
      </c>
      <c r="I13" s="120" t="s">
        <v>752</v>
      </c>
      <c r="J13" s="73"/>
      <c r="K13" s="73"/>
      <c r="L13" s="73"/>
      <c r="M13" s="74" t="s">
        <v>10</v>
      </c>
      <c r="N13" s="118" t="s">
        <v>836</v>
      </c>
      <c r="O13" s="73"/>
      <c r="P13" s="73"/>
      <c r="Q13" s="73"/>
    </row>
    <row r="14" spans="1:17" ht="120"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114" customHeight="1" x14ac:dyDescent="0.25">
      <c r="A19" s="2" t="s">
        <v>28</v>
      </c>
      <c r="B19" s="73" t="s">
        <v>753</v>
      </c>
      <c r="C19" s="73"/>
      <c r="D19" s="73"/>
      <c r="E19" s="73" t="s">
        <v>761</v>
      </c>
      <c r="F19" s="73"/>
      <c r="G19" s="73" t="s">
        <v>762</v>
      </c>
      <c r="H19" s="73"/>
      <c r="I19" s="87" t="s">
        <v>767</v>
      </c>
      <c r="J19" s="73"/>
      <c r="K19" s="58" t="s">
        <v>97</v>
      </c>
      <c r="L19" s="11">
        <v>6</v>
      </c>
      <c r="M19" s="11">
        <v>6</v>
      </c>
      <c r="N19" s="11">
        <v>6</v>
      </c>
      <c r="O19" s="5">
        <v>0.75</v>
      </c>
      <c r="P19" s="121" t="s">
        <v>67</v>
      </c>
      <c r="Q19" s="84"/>
    </row>
    <row r="20" spans="1:18" ht="111.75" customHeight="1" x14ac:dyDescent="0.25">
      <c r="A20" s="2" t="s">
        <v>29</v>
      </c>
      <c r="B20" s="73" t="s">
        <v>754</v>
      </c>
      <c r="C20" s="73"/>
      <c r="D20" s="73"/>
      <c r="E20" s="73" t="s">
        <v>762</v>
      </c>
      <c r="F20" s="73"/>
      <c r="G20" s="73" t="s">
        <v>762</v>
      </c>
      <c r="H20" s="73"/>
      <c r="I20" s="87" t="s">
        <v>767</v>
      </c>
      <c r="J20" s="73"/>
      <c r="K20" s="58" t="s">
        <v>97</v>
      </c>
      <c r="L20" s="11">
        <v>6</v>
      </c>
      <c r="M20" s="11">
        <v>6</v>
      </c>
      <c r="N20" s="11">
        <v>6</v>
      </c>
      <c r="O20" s="5">
        <v>0.75</v>
      </c>
      <c r="P20" s="121" t="s">
        <v>67</v>
      </c>
      <c r="Q20" s="84"/>
    </row>
    <row r="21" spans="1:18" ht="109.5" customHeight="1" x14ac:dyDescent="0.25">
      <c r="A21" s="2" t="s">
        <v>86</v>
      </c>
      <c r="B21" s="73" t="s">
        <v>755</v>
      </c>
      <c r="C21" s="73"/>
      <c r="D21" s="73"/>
      <c r="E21" s="73" t="s">
        <v>763</v>
      </c>
      <c r="F21" s="73"/>
      <c r="G21" s="73" t="s">
        <v>762</v>
      </c>
      <c r="H21" s="73"/>
      <c r="I21" s="87" t="s">
        <v>767</v>
      </c>
      <c r="J21" s="73"/>
      <c r="K21" s="58" t="s">
        <v>97</v>
      </c>
      <c r="L21" s="11">
        <v>6</v>
      </c>
      <c r="M21" s="11">
        <v>6</v>
      </c>
      <c r="N21" s="11">
        <v>6</v>
      </c>
      <c r="O21" s="5">
        <v>0.75</v>
      </c>
      <c r="P21" s="121" t="s">
        <v>67</v>
      </c>
      <c r="Q21" s="84"/>
    </row>
    <row r="22" spans="1:18" ht="109.5" customHeight="1" x14ac:dyDescent="0.25">
      <c r="A22" s="2" t="s">
        <v>87</v>
      </c>
      <c r="B22" s="73" t="s">
        <v>756</v>
      </c>
      <c r="C22" s="73"/>
      <c r="D22" s="73"/>
      <c r="E22" s="73" t="s">
        <v>764</v>
      </c>
      <c r="F22" s="73"/>
      <c r="G22" s="73" t="s">
        <v>762</v>
      </c>
      <c r="H22" s="73"/>
      <c r="I22" s="87" t="s">
        <v>767</v>
      </c>
      <c r="J22" s="73"/>
      <c r="K22" s="58" t="s">
        <v>97</v>
      </c>
      <c r="L22" s="11">
        <v>6</v>
      </c>
      <c r="M22" s="11">
        <v>6</v>
      </c>
      <c r="N22" s="11">
        <v>6</v>
      </c>
      <c r="O22" s="5">
        <v>0.75</v>
      </c>
      <c r="P22" s="121" t="s">
        <v>67</v>
      </c>
      <c r="Q22" s="84"/>
    </row>
    <row r="23" spans="1:18" x14ac:dyDescent="0.25">
      <c r="A23" s="81" t="s">
        <v>31</v>
      </c>
      <c r="B23" s="81"/>
      <c r="C23" s="81"/>
      <c r="D23" s="81"/>
      <c r="E23" s="81"/>
      <c r="F23" s="81"/>
      <c r="G23" s="81"/>
      <c r="H23" s="81"/>
      <c r="I23" s="81"/>
      <c r="J23" s="81"/>
      <c r="K23" s="81"/>
      <c r="L23" s="81"/>
      <c r="M23" s="81"/>
      <c r="N23" s="81"/>
      <c r="O23" s="81"/>
      <c r="P23" s="81"/>
      <c r="Q23" s="81"/>
    </row>
    <row r="24" spans="1:18" ht="103.5" customHeight="1" x14ac:dyDescent="0.25">
      <c r="A24" s="3" t="s">
        <v>121</v>
      </c>
      <c r="B24" s="73" t="s">
        <v>757</v>
      </c>
      <c r="C24" s="73"/>
      <c r="D24" s="73"/>
      <c r="E24" s="73" t="s">
        <v>765</v>
      </c>
      <c r="F24" s="73"/>
      <c r="G24" s="73" t="s">
        <v>762</v>
      </c>
      <c r="H24" s="73"/>
      <c r="I24" s="87" t="s">
        <v>767</v>
      </c>
      <c r="J24" s="73"/>
      <c r="K24" s="58" t="s">
        <v>97</v>
      </c>
      <c r="L24" s="11">
        <v>6</v>
      </c>
      <c r="M24" s="11">
        <v>6</v>
      </c>
      <c r="N24" s="11">
        <v>6</v>
      </c>
      <c r="O24" s="5">
        <v>0.75</v>
      </c>
      <c r="P24" s="121" t="s">
        <v>67</v>
      </c>
      <c r="Q24" s="84"/>
    </row>
    <row r="25" spans="1:18" ht="105" customHeight="1" x14ac:dyDescent="0.25">
      <c r="A25" s="3" t="s">
        <v>91</v>
      </c>
      <c r="B25" s="73" t="s">
        <v>758</v>
      </c>
      <c r="C25" s="73"/>
      <c r="D25" s="73"/>
      <c r="E25" s="73" t="s">
        <v>765</v>
      </c>
      <c r="F25" s="73"/>
      <c r="G25" s="73" t="s">
        <v>762</v>
      </c>
      <c r="H25" s="73"/>
      <c r="I25" s="87" t="s">
        <v>767</v>
      </c>
      <c r="J25" s="73"/>
      <c r="K25" s="58" t="s">
        <v>97</v>
      </c>
      <c r="L25" s="11">
        <v>6</v>
      </c>
      <c r="M25" s="11">
        <v>6</v>
      </c>
      <c r="N25" s="11">
        <v>6</v>
      </c>
      <c r="O25" s="5">
        <v>0.75</v>
      </c>
      <c r="P25" s="121" t="s">
        <v>67</v>
      </c>
      <c r="Q25" s="84"/>
      <c r="R25" t="s">
        <v>43</v>
      </c>
    </row>
    <row r="26" spans="1:18" ht="107.25" customHeight="1" x14ac:dyDescent="0.25">
      <c r="A26" s="3" t="s">
        <v>94</v>
      </c>
      <c r="B26" s="91" t="s">
        <v>603</v>
      </c>
      <c r="C26" s="100"/>
      <c r="D26" s="92"/>
      <c r="E26" s="91" t="s">
        <v>609</v>
      </c>
      <c r="F26" s="92"/>
      <c r="G26" s="91" t="s">
        <v>762</v>
      </c>
      <c r="H26" s="92"/>
      <c r="I26" s="95" t="s">
        <v>767</v>
      </c>
      <c r="J26" s="96"/>
      <c r="K26" s="58" t="s">
        <v>97</v>
      </c>
      <c r="L26" s="56">
        <v>6</v>
      </c>
      <c r="M26" s="56">
        <v>6</v>
      </c>
      <c r="N26" s="56">
        <v>6</v>
      </c>
      <c r="O26" s="5">
        <v>0.75</v>
      </c>
      <c r="P26" s="121" t="s">
        <v>67</v>
      </c>
      <c r="Q26" s="84"/>
    </row>
    <row r="27" spans="1:18" ht="104.25" customHeight="1" x14ac:dyDescent="0.25">
      <c r="A27" s="3" t="s">
        <v>98</v>
      </c>
      <c r="B27" s="91" t="s">
        <v>759</v>
      </c>
      <c r="C27" s="100"/>
      <c r="D27" s="92"/>
      <c r="E27" s="91" t="s">
        <v>610</v>
      </c>
      <c r="F27" s="92"/>
      <c r="G27" s="91" t="s">
        <v>762</v>
      </c>
      <c r="H27" s="92"/>
      <c r="I27" s="95" t="s">
        <v>767</v>
      </c>
      <c r="J27" s="96"/>
      <c r="K27" s="58" t="s">
        <v>97</v>
      </c>
      <c r="L27" s="56">
        <v>6</v>
      </c>
      <c r="M27" s="56">
        <v>6</v>
      </c>
      <c r="N27" s="56">
        <v>6</v>
      </c>
      <c r="O27" s="5">
        <v>0.75</v>
      </c>
      <c r="P27" s="121" t="s">
        <v>67</v>
      </c>
      <c r="Q27" s="84"/>
    </row>
    <row r="28" spans="1:18" ht="109.5" customHeight="1" x14ac:dyDescent="0.25">
      <c r="A28" s="3" t="s">
        <v>174</v>
      </c>
      <c r="B28" s="91" t="s">
        <v>758</v>
      </c>
      <c r="C28" s="100"/>
      <c r="D28" s="92"/>
      <c r="E28" s="91" t="s">
        <v>765</v>
      </c>
      <c r="F28" s="92"/>
      <c r="G28" s="91" t="s">
        <v>762</v>
      </c>
      <c r="H28" s="92"/>
      <c r="I28" s="95" t="s">
        <v>767</v>
      </c>
      <c r="J28" s="96"/>
      <c r="K28" s="58" t="s">
        <v>97</v>
      </c>
      <c r="L28" s="56">
        <v>6</v>
      </c>
      <c r="M28" s="56">
        <v>6</v>
      </c>
      <c r="N28" s="56">
        <v>6</v>
      </c>
      <c r="O28" s="5">
        <v>0.75</v>
      </c>
      <c r="P28" s="121" t="s">
        <v>67</v>
      </c>
      <c r="Q28" s="84"/>
    </row>
    <row r="29" spans="1:18" ht="75.75" customHeight="1" x14ac:dyDescent="0.25">
      <c r="A29" s="3" t="s">
        <v>352</v>
      </c>
      <c r="B29" s="73" t="s">
        <v>760</v>
      </c>
      <c r="C29" s="73"/>
      <c r="D29" s="73"/>
      <c r="E29" s="73" t="s">
        <v>766</v>
      </c>
      <c r="F29" s="73"/>
      <c r="G29" s="73" t="s">
        <v>762</v>
      </c>
      <c r="H29" s="73"/>
      <c r="I29" s="73" t="s">
        <v>619</v>
      </c>
      <c r="J29" s="73"/>
      <c r="K29" s="58" t="s">
        <v>97</v>
      </c>
      <c r="L29" s="11">
        <v>6</v>
      </c>
      <c r="M29" s="11">
        <v>6</v>
      </c>
      <c r="N29" s="11">
        <v>6</v>
      </c>
      <c r="O29" s="5">
        <v>0.75</v>
      </c>
      <c r="P29" s="121" t="s">
        <v>67</v>
      </c>
      <c r="Q29" s="84"/>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90"/>
      <c r="G35" s="90"/>
      <c r="H35" s="90"/>
      <c r="I35" s="1"/>
      <c r="J35" s="1"/>
      <c r="K35" s="1"/>
      <c r="L35" s="1"/>
      <c r="M35" s="1"/>
      <c r="N35" s="1"/>
      <c r="O35" s="1"/>
      <c r="P35" s="1"/>
      <c r="Q35" s="1"/>
    </row>
    <row r="36" spans="1:17" x14ac:dyDescent="0.25">
      <c r="A36" s="1"/>
      <c r="B36" s="1"/>
      <c r="C36" s="1"/>
      <c r="D36" s="1"/>
      <c r="E36" s="1"/>
      <c r="F36" s="90"/>
      <c r="G36" s="90"/>
      <c r="H36" s="90"/>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G38" s="1"/>
      <c r="H38" s="1"/>
      <c r="I38" s="1"/>
      <c r="J38" s="1"/>
      <c r="K38" s="1"/>
      <c r="L38" s="1"/>
      <c r="M38" s="1"/>
      <c r="N38" s="1"/>
      <c r="O38" s="1"/>
      <c r="P38" s="1"/>
      <c r="Q38" s="1"/>
    </row>
    <row r="39" spans="1:17" s="1" customFormat="1" x14ac:dyDescent="0.25"/>
    <row r="40" spans="1:17" s="1" customFormat="1" x14ac:dyDescent="0.25"/>
    <row r="41" spans="1:17" s="1" customFormat="1" x14ac:dyDescent="0.25"/>
  </sheetData>
  <mergeCells count="89">
    <mergeCell ref="F35:H36"/>
    <mergeCell ref="B25:D25"/>
    <mergeCell ref="E25:F25"/>
    <mergeCell ref="G25:H25"/>
    <mergeCell ref="I25:J25"/>
    <mergeCell ref="B26:D26"/>
    <mergeCell ref="B27:D27"/>
    <mergeCell ref="B28:D28"/>
    <mergeCell ref="E26:F26"/>
    <mergeCell ref="E27:F27"/>
    <mergeCell ref="E28:F28"/>
    <mergeCell ref="G26:H26"/>
    <mergeCell ref="G27:H27"/>
    <mergeCell ref="G28:H28"/>
    <mergeCell ref="I26:J26"/>
    <mergeCell ref="I27:J27"/>
    <mergeCell ref="P25:Q25"/>
    <mergeCell ref="B29:D29"/>
    <mergeCell ref="E29:F29"/>
    <mergeCell ref="G29:H29"/>
    <mergeCell ref="I29:J29"/>
    <mergeCell ref="P29:Q29"/>
    <mergeCell ref="I28:J28"/>
    <mergeCell ref="P26:Q26"/>
    <mergeCell ref="P27:Q27"/>
    <mergeCell ref="P28:Q28"/>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topLeftCell="D24" zoomScale="69" zoomScaleNormal="69" zoomScaleSheetLayoutView="70" workbookViewId="0">
      <selection activeCell="O30" sqref="O30"/>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1044</v>
      </c>
      <c r="E8" s="73"/>
      <c r="F8" s="73"/>
      <c r="G8" s="73"/>
      <c r="H8" s="73"/>
      <c r="I8" s="74" t="s">
        <v>1</v>
      </c>
      <c r="J8" s="75" t="s">
        <v>66</v>
      </c>
      <c r="K8" s="75"/>
      <c r="L8" s="69" t="s">
        <v>2</v>
      </c>
      <c r="M8" s="118" t="s">
        <v>837</v>
      </c>
      <c r="N8" s="73"/>
      <c r="O8" s="74" t="s">
        <v>3</v>
      </c>
      <c r="P8" s="110" t="s">
        <v>1045</v>
      </c>
      <c r="Q8" s="73"/>
    </row>
    <row r="9" spans="1:17" ht="61.5" customHeight="1" x14ac:dyDescent="0.25">
      <c r="A9" s="69"/>
      <c r="B9" s="69"/>
      <c r="C9" s="69"/>
      <c r="D9" s="73"/>
      <c r="E9" s="73"/>
      <c r="F9" s="73"/>
      <c r="G9" s="73"/>
      <c r="H9" s="73"/>
      <c r="I9" s="74"/>
      <c r="J9" s="75"/>
      <c r="K9" s="75"/>
      <c r="L9" s="69"/>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22" t="s">
        <v>156</v>
      </c>
      <c r="C11" s="78"/>
      <c r="D11" s="78"/>
      <c r="E11" s="79"/>
      <c r="F11" s="10" t="s">
        <v>5</v>
      </c>
      <c r="G11" s="122" t="s">
        <v>554</v>
      </c>
      <c r="H11" s="78"/>
      <c r="I11" s="78"/>
      <c r="J11" s="78"/>
      <c r="K11" s="78"/>
      <c r="L11" s="79"/>
      <c r="M11" s="42" t="s">
        <v>6</v>
      </c>
      <c r="N11" s="123" t="s">
        <v>555</v>
      </c>
      <c r="O11" s="100"/>
      <c r="P11" s="100"/>
      <c r="Q11" s="92"/>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24" t="s">
        <v>556</v>
      </c>
      <c r="C13" s="73"/>
      <c r="D13" s="69" t="s">
        <v>8</v>
      </c>
      <c r="E13" s="124" t="s">
        <v>557</v>
      </c>
      <c r="F13" s="73"/>
      <c r="G13" s="73"/>
      <c r="H13" s="69" t="s">
        <v>9</v>
      </c>
      <c r="I13" s="118" t="s">
        <v>838</v>
      </c>
      <c r="J13" s="73"/>
      <c r="K13" s="73"/>
      <c r="L13" s="73"/>
      <c r="M13" s="74" t="s">
        <v>10</v>
      </c>
      <c r="N13" s="124" t="s">
        <v>558</v>
      </c>
      <c r="O13" s="73"/>
      <c r="P13" s="73"/>
      <c r="Q13" s="73"/>
    </row>
    <row r="14" spans="1:17" ht="87.7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51" t="s">
        <v>42</v>
      </c>
      <c r="M18" s="51" t="s">
        <v>18</v>
      </c>
      <c r="N18" s="74"/>
      <c r="O18" s="74"/>
      <c r="P18" s="74"/>
      <c r="Q18" s="74"/>
    </row>
    <row r="19" spans="1:18" ht="117" customHeight="1" x14ac:dyDescent="0.25">
      <c r="A19" s="2" t="s">
        <v>28</v>
      </c>
      <c r="B19" s="73" t="s">
        <v>559</v>
      </c>
      <c r="C19" s="73"/>
      <c r="D19" s="73"/>
      <c r="E19" s="73" t="s">
        <v>569</v>
      </c>
      <c r="F19" s="73"/>
      <c r="G19" s="73" t="s">
        <v>579</v>
      </c>
      <c r="H19" s="73"/>
      <c r="I19" s="87" t="s">
        <v>589</v>
      </c>
      <c r="J19" s="73"/>
      <c r="K19" s="54" t="s">
        <v>97</v>
      </c>
      <c r="L19" s="11">
        <v>6</v>
      </c>
      <c r="M19" s="11">
        <v>6</v>
      </c>
      <c r="N19" s="11">
        <v>6</v>
      </c>
      <c r="O19" s="5">
        <v>0.75</v>
      </c>
      <c r="P19" s="87" t="s">
        <v>66</v>
      </c>
      <c r="Q19" s="73"/>
    </row>
    <row r="20" spans="1:18" ht="97.5" customHeight="1" x14ac:dyDescent="0.25">
      <c r="A20" s="2" t="s">
        <v>29</v>
      </c>
      <c r="B20" s="73" t="s">
        <v>560</v>
      </c>
      <c r="C20" s="73"/>
      <c r="D20" s="73"/>
      <c r="E20" s="73" t="s">
        <v>570</v>
      </c>
      <c r="F20" s="73"/>
      <c r="G20" s="73" t="s">
        <v>580</v>
      </c>
      <c r="H20" s="73"/>
      <c r="I20" s="87" t="s">
        <v>590</v>
      </c>
      <c r="J20" s="73"/>
      <c r="K20" s="54" t="s">
        <v>97</v>
      </c>
      <c r="L20" s="11">
        <v>6</v>
      </c>
      <c r="M20" s="11">
        <v>6</v>
      </c>
      <c r="N20" s="11">
        <v>6</v>
      </c>
      <c r="O20" s="5">
        <v>0.75</v>
      </c>
      <c r="P20" s="87" t="s">
        <v>66</v>
      </c>
      <c r="Q20" s="73"/>
    </row>
    <row r="21" spans="1:18" ht="88.5" customHeight="1" x14ac:dyDescent="0.25">
      <c r="A21" s="2" t="s">
        <v>86</v>
      </c>
      <c r="B21" s="73" t="s">
        <v>561</v>
      </c>
      <c r="C21" s="73"/>
      <c r="D21" s="73"/>
      <c r="E21" s="73" t="s">
        <v>571</v>
      </c>
      <c r="F21" s="73"/>
      <c r="G21" s="73" t="s">
        <v>581</v>
      </c>
      <c r="H21" s="73"/>
      <c r="I21" s="87" t="s">
        <v>590</v>
      </c>
      <c r="J21" s="73"/>
      <c r="K21" s="54" t="s">
        <v>97</v>
      </c>
      <c r="L21" s="11">
        <v>6</v>
      </c>
      <c r="M21" s="11">
        <v>6</v>
      </c>
      <c r="N21" s="11">
        <v>6</v>
      </c>
      <c r="O21" s="5">
        <v>0.75</v>
      </c>
      <c r="P21" s="87" t="s">
        <v>66</v>
      </c>
      <c r="Q21" s="73"/>
    </row>
    <row r="22" spans="1:18" ht="92.25" customHeight="1" x14ac:dyDescent="0.25">
      <c r="A22" s="2" t="s">
        <v>87</v>
      </c>
      <c r="B22" s="73" t="s">
        <v>562</v>
      </c>
      <c r="C22" s="73"/>
      <c r="D22" s="73"/>
      <c r="E22" s="73" t="s">
        <v>572</v>
      </c>
      <c r="F22" s="73"/>
      <c r="G22" s="73" t="s">
        <v>582</v>
      </c>
      <c r="H22" s="73"/>
      <c r="I22" s="87" t="s">
        <v>591</v>
      </c>
      <c r="J22" s="73"/>
      <c r="K22" s="54" t="s">
        <v>97</v>
      </c>
      <c r="L22" s="11">
        <v>6</v>
      </c>
      <c r="M22" s="11">
        <v>6</v>
      </c>
      <c r="N22" s="11">
        <v>6</v>
      </c>
      <c r="O22" s="5">
        <v>0.75</v>
      </c>
      <c r="P22" s="87" t="s">
        <v>66</v>
      </c>
      <c r="Q22" s="73"/>
    </row>
    <row r="23" spans="1:18" x14ac:dyDescent="0.25">
      <c r="A23" s="81" t="s">
        <v>31</v>
      </c>
      <c r="B23" s="81"/>
      <c r="C23" s="81"/>
      <c r="D23" s="81"/>
      <c r="E23" s="81"/>
      <c r="F23" s="81"/>
      <c r="G23" s="81"/>
      <c r="H23" s="81"/>
      <c r="I23" s="81"/>
      <c r="J23" s="81"/>
      <c r="K23" s="81"/>
      <c r="L23" s="81"/>
      <c r="M23" s="81"/>
      <c r="N23" s="81"/>
      <c r="O23" s="81"/>
      <c r="P23" s="81"/>
      <c r="Q23" s="81"/>
    </row>
    <row r="24" spans="1:18" ht="92.25" customHeight="1" x14ac:dyDescent="0.25">
      <c r="A24" s="3" t="s">
        <v>121</v>
      </c>
      <c r="B24" s="86" t="s">
        <v>563</v>
      </c>
      <c r="C24" s="86"/>
      <c r="D24" s="86"/>
      <c r="E24" s="73" t="s">
        <v>573</v>
      </c>
      <c r="F24" s="73"/>
      <c r="G24" s="73" t="s">
        <v>583</v>
      </c>
      <c r="H24" s="73"/>
      <c r="I24" s="87" t="s">
        <v>592</v>
      </c>
      <c r="J24" s="73"/>
      <c r="K24" s="54" t="s">
        <v>97</v>
      </c>
      <c r="L24" s="11">
        <v>6</v>
      </c>
      <c r="M24" s="11">
        <v>6</v>
      </c>
      <c r="N24" s="11">
        <v>6</v>
      </c>
      <c r="O24" s="5">
        <v>0.75</v>
      </c>
      <c r="P24" s="87" t="s">
        <v>66</v>
      </c>
      <c r="Q24" s="73"/>
    </row>
    <row r="25" spans="1:18" ht="81" customHeight="1" x14ac:dyDescent="0.25">
      <c r="A25" s="3" t="s">
        <v>91</v>
      </c>
      <c r="B25" s="73" t="s">
        <v>564</v>
      </c>
      <c r="C25" s="73"/>
      <c r="D25" s="73"/>
      <c r="E25" s="73" t="s">
        <v>574</v>
      </c>
      <c r="F25" s="73"/>
      <c r="G25" s="73" t="s">
        <v>584</v>
      </c>
      <c r="H25" s="73"/>
      <c r="I25" s="87" t="s">
        <v>593</v>
      </c>
      <c r="J25" s="73"/>
      <c r="K25" s="54" t="s">
        <v>97</v>
      </c>
      <c r="L25" s="11">
        <v>6</v>
      </c>
      <c r="M25" s="11">
        <v>6</v>
      </c>
      <c r="N25" s="11">
        <v>6</v>
      </c>
      <c r="O25" s="5">
        <v>0.75</v>
      </c>
      <c r="P25" s="87" t="s">
        <v>66</v>
      </c>
      <c r="Q25" s="73"/>
      <c r="R25" t="s">
        <v>43</v>
      </c>
    </row>
    <row r="26" spans="1:18" ht="104.25" customHeight="1" x14ac:dyDescent="0.25">
      <c r="A26" s="3" t="s">
        <v>94</v>
      </c>
      <c r="B26" s="91" t="s">
        <v>565</v>
      </c>
      <c r="C26" s="100"/>
      <c r="D26" s="92"/>
      <c r="E26" s="91" t="s">
        <v>575</v>
      </c>
      <c r="F26" s="92"/>
      <c r="G26" s="91" t="s">
        <v>585</v>
      </c>
      <c r="H26" s="92"/>
      <c r="I26" s="95" t="s">
        <v>590</v>
      </c>
      <c r="J26" s="96"/>
      <c r="K26" s="54" t="s">
        <v>97</v>
      </c>
      <c r="L26" s="52">
        <v>6</v>
      </c>
      <c r="M26" s="52">
        <v>6</v>
      </c>
      <c r="N26" s="52">
        <v>6</v>
      </c>
      <c r="O26" s="5">
        <v>0.75</v>
      </c>
      <c r="P26" s="87" t="s">
        <v>66</v>
      </c>
      <c r="Q26" s="73"/>
    </row>
    <row r="27" spans="1:18" ht="99.75" customHeight="1" x14ac:dyDescent="0.25">
      <c r="A27" s="3" t="s">
        <v>284</v>
      </c>
      <c r="B27" s="91" t="s">
        <v>566</v>
      </c>
      <c r="C27" s="100"/>
      <c r="D27" s="92"/>
      <c r="E27" s="91" t="s">
        <v>576</v>
      </c>
      <c r="F27" s="92"/>
      <c r="G27" s="91" t="s">
        <v>586</v>
      </c>
      <c r="H27" s="92"/>
      <c r="I27" s="95" t="s">
        <v>590</v>
      </c>
      <c r="J27" s="96"/>
      <c r="K27" s="54" t="s">
        <v>97</v>
      </c>
      <c r="L27" s="52">
        <v>6</v>
      </c>
      <c r="M27" s="52">
        <v>6</v>
      </c>
      <c r="N27" s="52">
        <v>6</v>
      </c>
      <c r="O27" s="5">
        <v>0.75</v>
      </c>
      <c r="P27" s="87" t="s">
        <v>66</v>
      </c>
      <c r="Q27" s="73"/>
    </row>
    <row r="28" spans="1:18" ht="96.75" customHeight="1" x14ac:dyDescent="0.25">
      <c r="A28" s="3" t="s">
        <v>98</v>
      </c>
      <c r="B28" s="91" t="s">
        <v>567</v>
      </c>
      <c r="C28" s="100"/>
      <c r="D28" s="92"/>
      <c r="E28" s="91" t="s">
        <v>577</v>
      </c>
      <c r="F28" s="92"/>
      <c r="G28" s="91" t="s">
        <v>587</v>
      </c>
      <c r="H28" s="92"/>
      <c r="I28" s="95" t="s">
        <v>594</v>
      </c>
      <c r="J28" s="96"/>
      <c r="K28" s="54" t="s">
        <v>97</v>
      </c>
      <c r="L28" s="52">
        <v>6</v>
      </c>
      <c r="M28" s="52">
        <v>6</v>
      </c>
      <c r="N28" s="52">
        <v>6</v>
      </c>
      <c r="O28" s="5">
        <v>0.75</v>
      </c>
      <c r="P28" s="87" t="s">
        <v>66</v>
      </c>
      <c r="Q28" s="73"/>
    </row>
    <row r="29" spans="1:18" ht="107.25" customHeight="1" x14ac:dyDescent="0.25">
      <c r="A29" s="3" t="s">
        <v>174</v>
      </c>
      <c r="B29" s="73" t="s">
        <v>568</v>
      </c>
      <c r="C29" s="73"/>
      <c r="D29" s="73"/>
      <c r="E29" s="73" t="s">
        <v>578</v>
      </c>
      <c r="F29" s="73"/>
      <c r="G29" s="73" t="s">
        <v>588</v>
      </c>
      <c r="H29" s="73"/>
      <c r="I29" s="73" t="s">
        <v>595</v>
      </c>
      <c r="J29" s="73"/>
      <c r="K29" s="54" t="s">
        <v>97</v>
      </c>
      <c r="L29" s="11">
        <v>6</v>
      </c>
      <c r="M29" s="11">
        <v>6</v>
      </c>
      <c r="N29" s="11">
        <v>6</v>
      </c>
      <c r="O29" s="5">
        <v>0.75</v>
      </c>
      <c r="P29" s="87" t="s">
        <v>66</v>
      </c>
      <c r="Q29" s="73"/>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B34" s="66"/>
      <c r="C34" s="1"/>
      <c r="D34" s="1"/>
      <c r="E34" s="1"/>
      <c r="G34" s="1"/>
      <c r="H34" s="1"/>
      <c r="I34" s="1"/>
      <c r="J34" s="1"/>
      <c r="K34" s="1"/>
      <c r="L34" s="1"/>
      <c r="M34" s="1"/>
      <c r="N34" s="1"/>
      <c r="O34" s="1"/>
      <c r="P34" s="1"/>
      <c r="Q34" s="1"/>
    </row>
    <row r="35" spans="1:17" x14ac:dyDescent="0.25">
      <c r="A35" s="66"/>
      <c r="B35" s="1"/>
      <c r="C35" s="1"/>
      <c r="D35" s="1"/>
      <c r="E35" s="1"/>
      <c r="F35" s="1"/>
      <c r="G35" s="1"/>
      <c r="H35" s="1"/>
      <c r="I35" s="1"/>
      <c r="J35" s="1"/>
      <c r="K35" s="1"/>
      <c r="L35" s="1"/>
      <c r="M35" s="1"/>
      <c r="N35" s="1"/>
      <c r="O35" s="1"/>
      <c r="P35" s="1"/>
      <c r="Q35" s="1"/>
    </row>
    <row r="36" spans="1:17" x14ac:dyDescent="0.25">
      <c r="A36" s="66"/>
      <c r="B36" s="1"/>
      <c r="C36" s="1"/>
      <c r="D36" s="1"/>
      <c r="E36" s="1"/>
      <c r="F36" s="90"/>
      <c r="G36" s="90"/>
      <c r="H36" s="90"/>
      <c r="I36" s="1"/>
      <c r="J36" s="1"/>
      <c r="K36" s="1"/>
      <c r="L36" s="1"/>
      <c r="M36" s="1"/>
      <c r="N36" s="1"/>
      <c r="O36" s="1"/>
      <c r="P36" s="1"/>
      <c r="Q36" s="1"/>
    </row>
    <row r="37" spans="1:17" x14ac:dyDescent="0.25">
      <c r="A37" s="66"/>
      <c r="B37" s="1"/>
      <c r="C37" s="1"/>
      <c r="D37" s="1"/>
      <c r="E37" s="1"/>
      <c r="F37" s="90"/>
      <c r="G37" s="90"/>
      <c r="H37" s="90"/>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s="1" customFormat="1" x14ac:dyDescent="0.25">
      <c r="F39"/>
    </row>
    <row r="40" spans="1:17" s="1" customFormat="1" x14ac:dyDescent="0.25"/>
    <row r="41" spans="1:17" s="1" customFormat="1" x14ac:dyDescent="0.25"/>
  </sheetData>
  <mergeCells count="89">
    <mergeCell ref="I28:J28"/>
    <mergeCell ref="F36:H37"/>
    <mergeCell ref="B25:D25"/>
    <mergeCell ref="E25:F25"/>
    <mergeCell ref="G25:H25"/>
    <mergeCell ref="I25:J25"/>
    <mergeCell ref="I27:J27"/>
    <mergeCell ref="P25:Q25"/>
    <mergeCell ref="B29:D29"/>
    <mergeCell ref="E29:F29"/>
    <mergeCell ref="G29:H29"/>
    <mergeCell ref="I29:J29"/>
    <mergeCell ref="P29:Q29"/>
    <mergeCell ref="B26:D26"/>
    <mergeCell ref="B27:D27"/>
    <mergeCell ref="B28:D28"/>
    <mergeCell ref="E26:F26"/>
    <mergeCell ref="E27:F27"/>
    <mergeCell ref="E28:F28"/>
    <mergeCell ref="G26:H26"/>
    <mergeCell ref="G27:H27"/>
    <mergeCell ref="G28:H28"/>
    <mergeCell ref="I26:J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A13:A14"/>
    <mergeCell ref="B13:C14"/>
    <mergeCell ref="D13:D14"/>
    <mergeCell ref="E13:G14"/>
    <mergeCell ref="H13:H14"/>
    <mergeCell ref="A15:Q15"/>
    <mergeCell ref="A16:A18"/>
    <mergeCell ref="B16:D18"/>
    <mergeCell ref="E16:M16"/>
    <mergeCell ref="N16:O16"/>
    <mergeCell ref="P16:Q18"/>
    <mergeCell ref="E17:F18"/>
    <mergeCell ref="G17:H18"/>
    <mergeCell ref="I17:J18"/>
    <mergeCell ref="K17:K18"/>
    <mergeCell ref="L17:M17"/>
    <mergeCell ref="N17:N18"/>
    <mergeCell ref="O17:O18"/>
    <mergeCell ref="B11:E11"/>
    <mergeCell ref="G11:L11"/>
    <mergeCell ref="N11:Q11"/>
    <mergeCell ref="M13:M14"/>
    <mergeCell ref="N13:Q14"/>
    <mergeCell ref="I13:L14"/>
    <mergeCell ref="P26:Q26"/>
    <mergeCell ref="P27:Q27"/>
    <mergeCell ref="P28:Q28"/>
    <mergeCell ref="A12:Q12"/>
    <mergeCell ref="B2:P4"/>
    <mergeCell ref="B5:P5"/>
    <mergeCell ref="A7:Q7"/>
    <mergeCell ref="A8:C9"/>
    <mergeCell ref="D8:H9"/>
    <mergeCell ref="I8:I9"/>
    <mergeCell ref="J8:K9"/>
    <mergeCell ref="L8:L9"/>
    <mergeCell ref="M8:N9"/>
    <mergeCell ref="O8:O9"/>
    <mergeCell ref="P8:Q9"/>
    <mergeCell ref="A10:Q10"/>
  </mergeCells>
  <pageMargins left="0.7" right="0.7" top="0.75" bottom="0.75" header="0.3" footer="0.3"/>
  <pageSetup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4"/>
  <sheetViews>
    <sheetView topLeftCell="A22" zoomScale="78" zoomScaleNormal="78"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ht="36" customHeight="1" x14ac:dyDescent="0.25">
      <c r="A7" s="125" t="s">
        <v>26</v>
      </c>
      <c r="B7" s="69"/>
      <c r="C7" s="69"/>
      <c r="D7" s="69"/>
      <c r="E7" s="69"/>
      <c r="F7" s="69"/>
      <c r="G7" s="69"/>
      <c r="H7" s="69"/>
      <c r="I7" s="69"/>
      <c r="J7" s="69"/>
      <c r="K7" s="69"/>
      <c r="L7" s="69"/>
      <c r="M7" s="69"/>
      <c r="N7" s="69"/>
      <c r="O7" s="69"/>
      <c r="P7" s="69"/>
      <c r="Q7" s="69"/>
    </row>
    <row r="8" spans="1:17" x14ac:dyDescent="0.25">
      <c r="A8" s="69" t="s">
        <v>0</v>
      </c>
      <c r="B8" s="69"/>
      <c r="C8" s="69"/>
      <c r="D8" s="110" t="s">
        <v>1042</v>
      </c>
      <c r="E8" s="73"/>
      <c r="F8" s="73"/>
      <c r="G8" s="73"/>
      <c r="H8" s="73"/>
      <c r="I8" s="74" t="s">
        <v>1</v>
      </c>
      <c r="J8" s="75" t="s">
        <v>65</v>
      </c>
      <c r="K8" s="75"/>
      <c r="L8" s="69" t="s">
        <v>2</v>
      </c>
      <c r="M8" s="126" t="s">
        <v>76</v>
      </c>
      <c r="N8" s="73"/>
      <c r="O8" s="74" t="s">
        <v>3</v>
      </c>
      <c r="P8" s="110" t="s">
        <v>1043</v>
      </c>
      <c r="Q8" s="73"/>
    </row>
    <row r="9" spans="1:17" ht="37.5" customHeight="1" x14ac:dyDescent="0.25">
      <c r="A9" s="69"/>
      <c r="B9" s="69"/>
      <c r="C9" s="69"/>
      <c r="D9" s="73"/>
      <c r="E9" s="73"/>
      <c r="F9" s="73"/>
      <c r="G9" s="73"/>
      <c r="H9" s="73"/>
      <c r="I9" s="74"/>
      <c r="J9" s="75"/>
      <c r="K9" s="75"/>
      <c r="L9" s="69"/>
      <c r="M9" s="73"/>
      <c r="N9" s="73"/>
      <c r="O9" s="74"/>
      <c r="P9" s="73"/>
      <c r="Q9" s="73"/>
    </row>
    <row r="10" spans="1:17" ht="39.75" customHeight="1" x14ac:dyDescent="0.25">
      <c r="A10" s="125" t="s">
        <v>27</v>
      </c>
      <c r="B10" s="69"/>
      <c r="C10" s="69"/>
      <c r="D10" s="69"/>
      <c r="E10" s="69"/>
      <c r="F10" s="69"/>
      <c r="G10" s="69"/>
      <c r="H10" s="69"/>
      <c r="I10" s="69"/>
      <c r="J10" s="69"/>
      <c r="K10" s="69"/>
      <c r="L10" s="69"/>
      <c r="M10" s="69"/>
      <c r="N10" s="69"/>
      <c r="O10" s="69"/>
      <c r="P10" s="69"/>
      <c r="Q10" s="69"/>
    </row>
    <row r="11" spans="1:17" ht="57.75" customHeight="1" x14ac:dyDescent="0.25">
      <c r="A11" s="10" t="s">
        <v>4</v>
      </c>
      <c r="B11" s="127" t="s">
        <v>162</v>
      </c>
      <c r="C11" s="78"/>
      <c r="D11" s="78"/>
      <c r="E11" s="79"/>
      <c r="F11" s="10" t="s">
        <v>5</v>
      </c>
      <c r="G11" s="127" t="s">
        <v>163</v>
      </c>
      <c r="H11" s="78"/>
      <c r="I11" s="78"/>
      <c r="J11" s="78"/>
      <c r="K11" s="78"/>
      <c r="L11" s="79"/>
      <c r="M11" s="7" t="s">
        <v>6</v>
      </c>
      <c r="N11" s="127" t="s">
        <v>164</v>
      </c>
      <c r="O11" s="78"/>
      <c r="P11" s="78"/>
      <c r="Q11" s="79"/>
    </row>
    <row r="12" spans="1:17" ht="49.5" customHeight="1" x14ac:dyDescent="0.25">
      <c r="A12" s="125" t="s">
        <v>25</v>
      </c>
      <c r="B12" s="69"/>
      <c r="C12" s="69"/>
      <c r="D12" s="69"/>
      <c r="E12" s="69"/>
      <c r="F12" s="69"/>
      <c r="G12" s="69"/>
      <c r="H12" s="69"/>
      <c r="I12" s="69"/>
      <c r="J12" s="69"/>
      <c r="K12" s="69"/>
      <c r="L12" s="69"/>
      <c r="M12" s="69"/>
      <c r="N12" s="69"/>
      <c r="O12" s="69"/>
      <c r="P12" s="69"/>
      <c r="Q12" s="69"/>
    </row>
    <row r="13" spans="1:17" x14ac:dyDescent="0.25">
      <c r="A13" s="74" t="s">
        <v>7</v>
      </c>
      <c r="B13" s="129" t="s">
        <v>72</v>
      </c>
      <c r="C13" s="73"/>
      <c r="D13" s="69" t="s">
        <v>8</v>
      </c>
      <c r="E13" s="129" t="s">
        <v>839</v>
      </c>
      <c r="F13" s="73"/>
      <c r="G13" s="73"/>
      <c r="H13" s="69" t="s">
        <v>9</v>
      </c>
      <c r="I13" s="129" t="s">
        <v>73</v>
      </c>
      <c r="J13" s="73"/>
      <c r="K13" s="73"/>
      <c r="L13" s="73"/>
      <c r="M13" s="74" t="s">
        <v>10</v>
      </c>
      <c r="N13" s="128" t="s">
        <v>74</v>
      </c>
      <c r="O13" s="73"/>
      <c r="P13" s="73"/>
      <c r="Q13" s="73"/>
    </row>
    <row r="14" spans="1:17" ht="60.75" customHeight="1" x14ac:dyDescent="0.25">
      <c r="A14" s="74"/>
      <c r="B14" s="73"/>
      <c r="C14" s="73"/>
      <c r="D14" s="69"/>
      <c r="E14" s="73"/>
      <c r="F14" s="73"/>
      <c r="G14" s="73"/>
      <c r="H14" s="69"/>
      <c r="I14" s="73"/>
      <c r="J14" s="73"/>
      <c r="K14" s="73"/>
      <c r="L14" s="73"/>
      <c r="M14" s="74"/>
      <c r="N14" s="73"/>
      <c r="O14" s="73"/>
      <c r="P14" s="73"/>
      <c r="Q14" s="73"/>
    </row>
    <row r="15" spans="1:17" ht="33.75" customHeight="1" x14ac:dyDescent="0.25">
      <c r="A15" s="125" t="s">
        <v>24</v>
      </c>
      <c r="B15" s="69"/>
      <c r="C15" s="69"/>
      <c r="D15" s="69"/>
      <c r="E15" s="69"/>
      <c r="F15" s="69"/>
      <c r="G15" s="69"/>
      <c r="H15" s="69"/>
      <c r="I15" s="69"/>
      <c r="J15" s="69"/>
      <c r="K15" s="69"/>
      <c r="L15" s="69"/>
      <c r="M15" s="69"/>
      <c r="N15" s="69"/>
      <c r="O15" s="69"/>
      <c r="P15" s="69"/>
      <c r="Q15" s="69"/>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31.5" customHeight="1" x14ac:dyDescent="0.25">
      <c r="A18" s="74"/>
      <c r="B18" s="69"/>
      <c r="C18" s="69"/>
      <c r="D18" s="69"/>
      <c r="E18" s="69"/>
      <c r="F18" s="69"/>
      <c r="G18" s="69"/>
      <c r="H18" s="69"/>
      <c r="I18" s="69"/>
      <c r="J18" s="69"/>
      <c r="K18" s="82"/>
      <c r="L18" s="10" t="s">
        <v>42</v>
      </c>
      <c r="M18" s="10" t="s">
        <v>18</v>
      </c>
      <c r="N18" s="74"/>
      <c r="O18" s="74"/>
      <c r="P18" s="74"/>
      <c r="Q18" s="74"/>
    </row>
    <row r="19" spans="1:18" ht="76.5" customHeight="1" x14ac:dyDescent="0.25">
      <c r="A19" s="2" t="s">
        <v>28</v>
      </c>
      <c r="B19" s="132" t="s">
        <v>75</v>
      </c>
      <c r="C19" s="73"/>
      <c r="D19" s="73"/>
      <c r="E19" s="133" t="s">
        <v>79</v>
      </c>
      <c r="F19" s="79"/>
      <c r="G19" s="134" t="s">
        <v>195</v>
      </c>
      <c r="H19" s="73"/>
      <c r="I19" s="126" t="s">
        <v>78</v>
      </c>
      <c r="J19" s="73"/>
      <c r="K19" s="23" t="s">
        <v>97</v>
      </c>
      <c r="L19" s="11">
        <v>6</v>
      </c>
      <c r="M19" s="11">
        <v>6</v>
      </c>
      <c r="N19" s="11">
        <v>6</v>
      </c>
      <c r="O19" s="5">
        <v>0.75</v>
      </c>
      <c r="P19" s="130" t="s">
        <v>77</v>
      </c>
      <c r="Q19" s="84"/>
    </row>
    <row r="20" spans="1:18" ht="71.25" customHeight="1" x14ac:dyDescent="0.25">
      <c r="A20" s="2" t="s">
        <v>29</v>
      </c>
      <c r="B20" s="126" t="s">
        <v>194</v>
      </c>
      <c r="C20" s="73"/>
      <c r="D20" s="73"/>
      <c r="E20" s="130" t="s">
        <v>80</v>
      </c>
      <c r="F20" s="84"/>
      <c r="G20" s="131" t="s">
        <v>196</v>
      </c>
      <c r="H20" s="86"/>
      <c r="I20" s="126" t="s">
        <v>78</v>
      </c>
      <c r="J20" s="73"/>
      <c r="K20" s="23" t="s">
        <v>97</v>
      </c>
      <c r="L20" s="11">
        <v>6</v>
      </c>
      <c r="M20" s="11">
        <v>6</v>
      </c>
      <c r="N20" s="11">
        <v>6</v>
      </c>
      <c r="O20" s="5">
        <v>0.75</v>
      </c>
      <c r="P20" s="130" t="s">
        <v>81</v>
      </c>
      <c r="Q20" s="84"/>
    </row>
    <row r="21" spans="1:18" ht="72" customHeight="1" x14ac:dyDescent="0.25">
      <c r="A21" s="2" t="s">
        <v>86</v>
      </c>
      <c r="B21" s="126" t="s">
        <v>82</v>
      </c>
      <c r="C21" s="73"/>
      <c r="D21" s="73"/>
      <c r="E21" s="126" t="s">
        <v>83</v>
      </c>
      <c r="F21" s="73"/>
      <c r="G21" s="131" t="s">
        <v>196</v>
      </c>
      <c r="H21" s="86"/>
      <c r="I21" s="126" t="s">
        <v>78</v>
      </c>
      <c r="J21" s="73"/>
      <c r="K21" s="23" t="s">
        <v>97</v>
      </c>
      <c r="L21" s="11">
        <v>6</v>
      </c>
      <c r="M21" s="11">
        <v>6</v>
      </c>
      <c r="N21" s="11">
        <v>6</v>
      </c>
      <c r="O21" s="5">
        <v>0.75</v>
      </c>
      <c r="P21" s="130" t="s">
        <v>81</v>
      </c>
      <c r="Q21" s="84"/>
    </row>
    <row r="22" spans="1:18" ht="74.25" customHeight="1" x14ac:dyDescent="0.25">
      <c r="A22" s="2" t="s">
        <v>87</v>
      </c>
      <c r="B22" s="126" t="s">
        <v>84</v>
      </c>
      <c r="C22" s="73"/>
      <c r="D22" s="73"/>
      <c r="E22" s="126" t="s">
        <v>85</v>
      </c>
      <c r="F22" s="73"/>
      <c r="G22" s="131" t="s">
        <v>196</v>
      </c>
      <c r="H22" s="86"/>
      <c r="I22" s="126" t="s">
        <v>78</v>
      </c>
      <c r="J22" s="73"/>
      <c r="K22" s="23" t="s">
        <v>97</v>
      </c>
      <c r="L22" s="11">
        <v>6</v>
      </c>
      <c r="M22" s="11">
        <v>6</v>
      </c>
      <c r="N22" s="11">
        <v>6</v>
      </c>
      <c r="O22" s="5">
        <v>0.75</v>
      </c>
      <c r="P22" s="130" t="s">
        <v>77</v>
      </c>
      <c r="Q22" s="84"/>
    </row>
    <row r="23" spans="1:18" ht="38.25" customHeight="1" x14ac:dyDescent="0.25">
      <c r="A23" s="125" t="s">
        <v>31</v>
      </c>
      <c r="B23" s="69"/>
      <c r="C23" s="69"/>
      <c r="D23" s="69"/>
      <c r="E23" s="69"/>
      <c r="F23" s="69"/>
      <c r="G23" s="69"/>
      <c r="H23" s="69"/>
      <c r="I23" s="69"/>
      <c r="J23" s="69"/>
      <c r="K23" s="69"/>
      <c r="L23" s="69"/>
      <c r="M23" s="69"/>
      <c r="N23" s="69"/>
      <c r="O23" s="69"/>
      <c r="P23" s="69"/>
      <c r="Q23" s="69"/>
    </row>
    <row r="24" spans="1:18" ht="66" customHeight="1" x14ac:dyDescent="0.25">
      <c r="A24" s="3" t="s">
        <v>88</v>
      </c>
      <c r="B24" s="126" t="s">
        <v>89</v>
      </c>
      <c r="C24" s="73"/>
      <c r="D24" s="73"/>
      <c r="E24" s="126" t="s">
        <v>90</v>
      </c>
      <c r="F24" s="73"/>
      <c r="G24" s="131" t="s">
        <v>196</v>
      </c>
      <c r="H24" s="86"/>
      <c r="I24" s="126" t="s">
        <v>78</v>
      </c>
      <c r="J24" s="73"/>
      <c r="K24" s="23" t="s">
        <v>97</v>
      </c>
      <c r="L24" s="11">
        <v>6</v>
      </c>
      <c r="M24" s="11">
        <v>6</v>
      </c>
      <c r="N24" s="11">
        <v>6</v>
      </c>
      <c r="O24" s="5">
        <v>0.75</v>
      </c>
      <c r="P24" s="130" t="s">
        <v>77</v>
      </c>
      <c r="Q24" s="84"/>
    </row>
    <row r="25" spans="1:18" ht="66.75" customHeight="1" x14ac:dyDescent="0.25">
      <c r="A25" s="3" t="s">
        <v>91</v>
      </c>
      <c r="B25" s="126" t="s">
        <v>92</v>
      </c>
      <c r="C25" s="73"/>
      <c r="D25" s="73"/>
      <c r="E25" s="126" t="s">
        <v>93</v>
      </c>
      <c r="F25" s="73"/>
      <c r="G25" s="131" t="s">
        <v>196</v>
      </c>
      <c r="H25" s="86"/>
      <c r="I25" s="126" t="s">
        <v>78</v>
      </c>
      <c r="J25" s="73"/>
      <c r="K25" s="23" t="s">
        <v>97</v>
      </c>
      <c r="L25" s="11">
        <v>6</v>
      </c>
      <c r="M25" s="11">
        <v>6</v>
      </c>
      <c r="N25" s="11">
        <v>6</v>
      </c>
      <c r="O25" s="5">
        <v>0.75</v>
      </c>
      <c r="P25" s="130" t="s">
        <v>77</v>
      </c>
      <c r="Q25" s="84"/>
      <c r="R25" t="s">
        <v>43</v>
      </c>
    </row>
    <row r="26" spans="1:18" ht="65.25" customHeight="1" x14ac:dyDescent="0.25">
      <c r="A26" s="3" t="s">
        <v>94</v>
      </c>
      <c r="B26" s="126" t="s">
        <v>95</v>
      </c>
      <c r="C26" s="73"/>
      <c r="D26" s="73"/>
      <c r="E26" s="126" t="s">
        <v>96</v>
      </c>
      <c r="F26" s="73"/>
      <c r="G26" s="131" t="s">
        <v>196</v>
      </c>
      <c r="H26" s="86"/>
      <c r="I26" s="126" t="s">
        <v>78</v>
      </c>
      <c r="J26" s="73"/>
      <c r="K26" s="23" t="s">
        <v>97</v>
      </c>
      <c r="L26" s="14">
        <v>6</v>
      </c>
      <c r="M26" s="14">
        <v>6</v>
      </c>
      <c r="N26" s="14">
        <v>6</v>
      </c>
      <c r="O26" s="5">
        <v>0.75</v>
      </c>
      <c r="P26" s="130" t="s">
        <v>77</v>
      </c>
      <c r="Q26" s="84"/>
    </row>
    <row r="27" spans="1:18" ht="63" customHeight="1" x14ac:dyDescent="0.25">
      <c r="A27" s="3" t="s">
        <v>98</v>
      </c>
      <c r="B27" s="135" t="s">
        <v>99</v>
      </c>
      <c r="C27" s="73"/>
      <c r="D27" s="73"/>
      <c r="E27" s="135" t="s">
        <v>100</v>
      </c>
      <c r="F27" s="73"/>
      <c r="G27" s="131" t="s">
        <v>196</v>
      </c>
      <c r="H27" s="86"/>
      <c r="I27" s="135" t="s">
        <v>78</v>
      </c>
      <c r="J27" s="73"/>
      <c r="K27" s="23" t="s">
        <v>97</v>
      </c>
      <c r="L27" s="11">
        <v>6</v>
      </c>
      <c r="M27" s="11">
        <v>6</v>
      </c>
      <c r="N27" s="11">
        <v>6</v>
      </c>
      <c r="O27" s="5">
        <v>0.75</v>
      </c>
      <c r="P27" s="136" t="s">
        <v>77</v>
      </c>
      <c r="Q27" s="84"/>
    </row>
    <row r="28" spans="1:18" ht="70.5" customHeight="1" x14ac:dyDescent="0.25">
      <c r="A28" s="15"/>
      <c r="B28" s="16"/>
      <c r="C28" s="17"/>
      <c r="D28" s="17"/>
      <c r="E28" s="18"/>
      <c r="F28" s="19"/>
      <c r="G28" s="16"/>
      <c r="H28" s="17"/>
      <c r="I28" s="18"/>
      <c r="J28" s="19"/>
      <c r="K28" s="20"/>
      <c r="L28" s="21"/>
      <c r="M28" s="21"/>
      <c r="N28" s="21"/>
      <c r="O28" s="22"/>
      <c r="P28" s="20"/>
      <c r="Q28" s="21"/>
    </row>
    <row r="29" spans="1:18" ht="82.5" customHeight="1" x14ac:dyDescent="0.25">
      <c r="A29" s="15"/>
      <c r="B29" s="16"/>
      <c r="C29" s="17"/>
      <c r="D29" s="17"/>
      <c r="E29" s="18"/>
      <c r="F29" s="19"/>
      <c r="G29" s="16"/>
      <c r="H29" s="17"/>
      <c r="I29" s="18"/>
      <c r="J29" s="19"/>
      <c r="K29" s="20"/>
      <c r="L29" s="21"/>
      <c r="M29" s="21"/>
      <c r="N29" s="21"/>
      <c r="O29" s="22"/>
      <c r="P29" s="20"/>
      <c r="Q29" s="21"/>
    </row>
    <row r="30" spans="1:18" ht="78" customHeight="1" x14ac:dyDescent="0.25">
      <c r="A30" s="15"/>
      <c r="B30" s="16"/>
      <c r="C30" s="17"/>
      <c r="D30" s="17"/>
      <c r="E30" s="18"/>
      <c r="F30" s="19"/>
      <c r="G30" s="16"/>
      <c r="H30" s="17"/>
      <c r="I30" s="18"/>
      <c r="J30" s="19"/>
      <c r="K30" s="20"/>
      <c r="L30" s="21"/>
      <c r="M30" s="21"/>
      <c r="N30" s="21"/>
      <c r="O30" s="22"/>
      <c r="P30" s="20"/>
      <c r="Q30" s="21"/>
    </row>
    <row r="31" spans="1:18" ht="59.25" customHeight="1" x14ac:dyDescent="0.25">
      <c r="A31" s="15"/>
      <c r="B31" s="16"/>
      <c r="C31" s="17"/>
      <c r="D31" s="17"/>
      <c r="E31" s="18"/>
      <c r="F31" s="19"/>
      <c r="G31" s="16"/>
      <c r="H31" s="17"/>
      <c r="I31" s="18"/>
      <c r="J31" s="19"/>
      <c r="K31" s="20"/>
      <c r="L31" s="21"/>
      <c r="M31" s="21"/>
      <c r="N31" s="21"/>
      <c r="O31" s="22"/>
      <c r="P31" s="20"/>
      <c r="Q31" s="21"/>
    </row>
    <row r="32" spans="1:18" hidden="1" x14ac:dyDescent="0.25">
      <c r="A32" s="15"/>
      <c r="B32" s="1"/>
      <c r="C32" s="1"/>
      <c r="D32" s="1"/>
      <c r="E32" s="1"/>
      <c r="F32" s="1"/>
      <c r="G32" s="1"/>
      <c r="H32" s="1"/>
      <c r="I32" s="1"/>
      <c r="J32" s="1"/>
      <c r="K32" s="1"/>
      <c r="L32" s="1"/>
      <c r="M32" s="1"/>
      <c r="N32" s="1"/>
      <c r="O32" s="1"/>
      <c r="P32" s="1"/>
      <c r="Q32" s="1"/>
    </row>
    <row r="33" spans="1:17" hidden="1" x14ac:dyDescent="0.25">
      <c r="A33" s="1"/>
      <c r="B33" s="1"/>
      <c r="C33" s="1"/>
      <c r="D33" s="1"/>
      <c r="E33" s="1"/>
      <c r="F33" s="1"/>
      <c r="G33" s="1"/>
      <c r="H33" s="1"/>
      <c r="I33" s="1"/>
      <c r="J33" s="1"/>
      <c r="K33" s="1"/>
      <c r="L33" s="1"/>
      <c r="M33" s="1"/>
      <c r="N33" s="1"/>
      <c r="O33" s="1"/>
      <c r="P33" s="1"/>
      <c r="Q33" s="1"/>
    </row>
    <row r="34" spans="1:17" hidden="1" x14ac:dyDescent="0.25">
      <c r="A34" s="1"/>
      <c r="B34" s="1"/>
      <c r="C34" s="1"/>
      <c r="D34" s="1"/>
      <c r="E34" s="1"/>
      <c r="F34" s="1"/>
      <c r="G34" s="1"/>
      <c r="H34" s="1"/>
      <c r="I34" s="1"/>
      <c r="J34" s="1"/>
      <c r="K34" s="1"/>
      <c r="L34" s="1"/>
      <c r="M34" s="1"/>
      <c r="N34" s="1"/>
      <c r="O34" s="1"/>
      <c r="P34" s="1"/>
      <c r="Q34" s="1"/>
    </row>
    <row r="35" spans="1:17" hidden="1" x14ac:dyDescent="0.25">
      <c r="A35" s="1"/>
      <c r="B35" s="1"/>
      <c r="C35" s="1"/>
      <c r="D35" s="1"/>
      <c r="E35" s="1"/>
      <c r="F35" s="1"/>
      <c r="G35" s="1"/>
      <c r="H35" s="1"/>
      <c r="I35" s="1"/>
      <c r="J35" s="1"/>
      <c r="K35" s="1"/>
      <c r="L35" s="1"/>
      <c r="M35" s="1"/>
      <c r="N35" s="1"/>
      <c r="O35" s="1"/>
      <c r="P35" s="1"/>
      <c r="Q35" s="1"/>
    </row>
    <row r="36" spans="1:17" hidden="1" x14ac:dyDescent="0.25">
      <c r="A36" s="1"/>
      <c r="B36" s="1"/>
      <c r="C36" s="1"/>
      <c r="D36" s="1"/>
      <c r="E36" s="1"/>
      <c r="F36" s="1"/>
      <c r="G36" s="1"/>
      <c r="H36" s="1"/>
      <c r="I36" s="1"/>
      <c r="J36" s="1"/>
      <c r="K36" s="1"/>
      <c r="L36" s="1"/>
      <c r="M36" s="1"/>
      <c r="N36" s="1"/>
      <c r="O36" s="1"/>
      <c r="P36" s="1"/>
      <c r="Q36" s="1"/>
    </row>
    <row r="37" spans="1:17" hidden="1" x14ac:dyDescent="0.25">
      <c r="A37" s="1"/>
      <c r="B37" s="1"/>
      <c r="C37" s="1"/>
      <c r="D37" s="1"/>
      <c r="E37" s="1"/>
      <c r="F37" s="90"/>
      <c r="G37" s="90"/>
      <c r="H37" s="90"/>
      <c r="I37" s="1"/>
      <c r="J37" s="1"/>
      <c r="K37" s="1"/>
      <c r="L37" s="1"/>
      <c r="M37" s="1"/>
      <c r="N37" s="1"/>
      <c r="O37" s="1"/>
      <c r="P37" s="1"/>
      <c r="Q37" s="1"/>
    </row>
    <row r="38" spans="1:17" hidden="1" x14ac:dyDescent="0.25">
      <c r="A38" s="1"/>
      <c r="B38" s="1"/>
      <c r="C38" s="1"/>
      <c r="D38" s="1"/>
      <c r="E38" s="1"/>
      <c r="F38" s="90"/>
      <c r="G38" s="90"/>
      <c r="H38" s="90"/>
      <c r="I38" s="1"/>
      <c r="J38" s="1"/>
      <c r="K38" s="1"/>
      <c r="L38" s="1"/>
      <c r="M38" s="1"/>
      <c r="N38" s="1"/>
      <c r="O38" s="1"/>
      <c r="P38" s="1"/>
      <c r="Q38" s="1"/>
    </row>
    <row r="39" spans="1:17" hidden="1" x14ac:dyDescent="0.25">
      <c r="A39" s="1"/>
      <c r="B39" s="1"/>
      <c r="C39" s="1"/>
      <c r="D39" s="1"/>
      <c r="E39" s="1"/>
      <c r="F39" s="1"/>
      <c r="G39" s="1"/>
      <c r="H39" s="1"/>
      <c r="I39" s="1"/>
      <c r="J39" s="1"/>
      <c r="K39" s="1"/>
      <c r="L39" s="1"/>
      <c r="M39" s="1"/>
      <c r="N39" s="1"/>
      <c r="O39" s="1"/>
      <c r="P39" s="1"/>
      <c r="Q39" s="1"/>
    </row>
    <row r="40" spans="1:17" hidden="1" x14ac:dyDescent="0.25">
      <c r="A40" s="1"/>
      <c r="B40" s="1"/>
      <c r="C40" s="1"/>
      <c r="D40" s="1"/>
      <c r="E40" s="1"/>
      <c r="G40" s="1"/>
      <c r="H40" s="1"/>
      <c r="I40" s="1"/>
      <c r="J40" s="1"/>
      <c r="K40" s="1"/>
      <c r="L40" s="1"/>
      <c r="M40" s="1"/>
      <c r="N40" s="1"/>
      <c r="O40" s="1"/>
      <c r="P40" s="1"/>
      <c r="Q40" s="1"/>
    </row>
    <row r="41" spans="1:17" s="1" customFormat="1" hidden="1" x14ac:dyDescent="0.25"/>
    <row r="42" spans="1:17" s="1" customFormat="1" x14ac:dyDescent="0.25"/>
    <row r="43" spans="1:17" s="1" customFormat="1" x14ac:dyDescent="0.25"/>
    <row r="44" spans="1:17" x14ac:dyDescent="0.25">
      <c r="A44" s="1"/>
    </row>
  </sheetData>
  <mergeCells count="79">
    <mergeCell ref="F37:H38"/>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
  <sheetViews>
    <sheetView topLeftCell="A18" zoomScale="57" zoomScaleNormal="57"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72" t="s">
        <v>1059</v>
      </c>
      <c r="E8" s="73"/>
      <c r="F8" s="73"/>
      <c r="G8" s="73"/>
      <c r="H8" s="73"/>
      <c r="I8" s="74" t="s">
        <v>1</v>
      </c>
      <c r="J8" s="75" t="s">
        <v>64</v>
      </c>
      <c r="K8" s="75"/>
      <c r="L8" s="74" t="s">
        <v>2</v>
      </c>
      <c r="M8" s="118" t="s">
        <v>840</v>
      </c>
      <c r="N8" s="73"/>
      <c r="O8" s="74" t="s">
        <v>3</v>
      </c>
      <c r="P8" s="72" t="s">
        <v>1061</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09" t="s">
        <v>197</v>
      </c>
      <c r="C11" s="78"/>
      <c r="D11" s="78"/>
      <c r="E11" s="79"/>
      <c r="F11" s="10" t="s">
        <v>5</v>
      </c>
      <c r="G11" s="109" t="s">
        <v>273</v>
      </c>
      <c r="H11" s="78"/>
      <c r="I11" s="78"/>
      <c r="J11" s="78"/>
      <c r="K11" s="78"/>
      <c r="L11" s="79"/>
      <c r="M11" s="42" t="s">
        <v>6</v>
      </c>
      <c r="N11" s="109" t="s">
        <v>708</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18" t="s">
        <v>841</v>
      </c>
      <c r="C13" s="73"/>
      <c r="D13" s="69" t="s">
        <v>8</v>
      </c>
      <c r="E13" s="118" t="s">
        <v>842</v>
      </c>
      <c r="F13" s="73"/>
      <c r="G13" s="73"/>
      <c r="H13" s="69" t="s">
        <v>9</v>
      </c>
      <c r="I13" s="118" t="s">
        <v>843</v>
      </c>
      <c r="J13" s="73"/>
      <c r="K13" s="73"/>
      <c r="L13" s="73"/>
      <c r="M13" s="74" t="s">
        <v>10</v>
      </c>
      <c r="N13" s="118" t="s">
        <v>844</v>
      </c>
      <c r="O13" s="73"/>
      <c r="P13" s="73"/>
      <c r="Q13" s="73"/>
    </row>
    <row r="14" spans="1:17" ht="126.7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73.5" customHeight="1" x14ac:dyDescent="0.25">
      <c r="A19" s="2" t="s">
        <v>28</v>
      </c>
      <c r="B19" s="73" t="s">
        <v>709</v>
      </c>
      <c r="C19" s="73"/>
      <c r="D19" s="73"/>
      <c r="E19" s="73" t="s">
        <v>717</v>
      </c>
      <c r="F19" s="73"/>
      <c r="G19" s="73" t="s">
        <v>639</v>
      </c>
      <c r="H19" s="73"/>
      <c r="I19" s="87" t="s">
        <v>722</v>
      </c>
      <c r="J19" s="73"/>
      <c r="K19" s="57" t="s">
        <v>97</v>
      </c>
      <c r="L19" s="11">
        <v>6</v>
      </c>
      <c r="M19" s="11">
        <v>6</v>
      </c>
      <c r="N19" s="11">
        <v>6</v>
      </c>
      <c r="O19" s="5">
        <v>0.75</v>
      </c>
      <c r="P19" s="87" t="s">
        <v>64</v>
      </c>
      <c r="Q19" s="73"/>
    </row>
    <row r="20" spans="1:18" ht="68.25" customHeight="1" x14ac:dyDescent="0.25">
      <c r="A20" s="2" t="s">
        <v>29</v>
      </c>
      <c r="B20" s="73" t="s">
        <v>710</v>
      </c>
      <c r="C20" s="73"/>
      <c r="D20" s="73"/>
      <c r="E20" s="73" t="s">
        <v>718</v>
      </c>
      <c r="F20" s="73"/>
      <c r="G20" s="86" t="s">
        <v>639</v>
      </c>
      <c r="H20" s="86"/>
      <c r="I20" s="87" t="s">
        <v>722</v>
      </c>
      <c r="J20" s="73"/>
      <c r="K20" s="57" t="s">
        <v>97</v>
      </c>
      <c r="L20" s="11">
        <v>6</v>
      </c>
      <c r="M20" s="11">
        <v>6</v>
      </c>
      <c r="N20" s="11">
        <v>6</v>
      </c>
      <c r="O20" s="5">
        <v>0.75</v>
      </c>
      <c r="P20" s="87" t="s">
        <v>64</v>
      </c>
      <c r="Q20" s="73"/>
    </row>
    <row r="21" spans="1:18" ht="67.5" customHeight="1" x14ac:dyDescent="0.25">
      <c r="A21" s="2" t="s">
        <v>86</v>
      </c>
      <c r="B21" s="73" t="s">
        <v>711</v>
      </c>
      <c r="C21" s="73"/>
      <c r="D21" s="73"/>
      <c r="E21" s="73" t="s">
        <v>718</v>
      </c>
      <c r="F21" s="73"/>
      <c r="G21" s="86" t="s">
        <v>639</v>
      </c>
      <c r="H21" s="86"/>
      <c r="I21" s="87" t="s">
        <v>722</v>
      </c>
      <c r="J21" s="73"/>
      <c r="K21" s="57" t="s">
        <v>97</v>
      </c>
      <c r="L21" s="11">
        <v>6</v>
      </c>
      <c r="M21" s="11">
        <v>6</v>
      </c>
      <c r="N21" s="11">
        <v>6</v>
      </c>
      <c r="O21" s="5">
        <v>0.75</v>
      </c>
      <c r="P21" s="87" t="s">
        <v>64</v>
      </c>
      <c r="Q21" s="73"/>
    </row>
    <row r="22" spans="1:18" ht="99" customHeight="1" x14ac:dyDescent="0.25">
      <c r="A22" s="2" t="s">
        <v>87</v>
      </c>
      <c r="B22" s="73" t="s">
        <v>712</v>
      </c>
      <c r="C22" s="73"/>
      <c r="D22" s="73"/>
      <c r="E22" s="73" t="s">
        <v>717</v>
      </c>
      <c r="F22" s="73"/>
      <c r="G22" s="73" t="s">
        <v>719</v>
      </c>
      <c r="H22" s="73"/>
      <c r="I22" s="87" t="s">
        <v>722</v>
      </c>
      <c r="J22" s="73"/>
      <c r="K22" s="57" t="s">
        <v>97</v>
      </c>
      <c r="L22" s="11">
        <v>6</v>
      </c>
      <c r="M22" s="11">
        <v>6</v>
      </c>
      <c r="N22" s="11">
        <v>6</v>
      </c>
      <c r="O22" s="5">
        <v>0.75</v>
      </c>
      <c r="P22" s="87" t="s">
        <v>64</v>
      </c>
      <c r="Q22" s="73"/>
    </row>
    <row r="23" spans="1:18" x14ac:dyDescent="0.25">
      <c r="A23" s="81" t="s">
        <v>31</v>
      </c>
      <c r="B23" s="81"/>
      <c r="C23" s="81"/>
      <c r="D23" s="81"/>
      <c r="E23" s="81"/>
      <c r="F23" s="81"/>
      <c r="G23" s="81"/>
      <c r="H23" s="81"/>
      <c r="I23" s="81"/>
      <c r="J23" s="81"/>
      <c r="K23" s="81"/>
      <c r="L23" s="81"/>
      <c r="M23" s="81"/>
      <c r="N23" s="81"/>
      <c r="O23" s="81"/>
      <c r="P23" s="81"/>
      <c r="Q23" s="81"/>
    </row>
    <row r="24" spans="1:18" ht="76.5" customHeight="1" x14ac:dyDescent="0.25">
      <c r="A24" s="3" t="s">
        <v>121</v>
      </c>
      <c r="B24" s="73" t="s">
        <v>713</v>
      </c>
      <c r="C24" s="73"/>
      <c r="D24" s="73"/>
      <c r="E24" s="73" t="s">
        <v>717</v>
      </c>
      <c r="F24" s="73"/>
      <c r="G24" s="73" t="s">
        <v>720</v>
      </c>
      <c r="H24" s="73"/>
      <c r="I24" s="87" t="s">
        <v>723</v>
      </c>
      <c r="J24" s="73"/>
      <c r="K24" s="57" t="s">
        <v>97</v>
      </c>
      <c r="L24" s="11">
        <v>6</v>
      </c>
      <c r="M24" s="11">
        <v>6</v>
      </c>
      <c r="N24" s="11">
        <v>6</v>
      </c>
      <c r="O24" s="5">
        <v>0.75</v>
      </c>
      <c r="P24" s="87" t="s">
        <v>64</v>
      </c>
      <c r="Q24" s="73"/>
    </row>
    <row r="25" spans="1:18" ht="63.75" customHeight="1" x14ac:dyDescent="0.25">
      <c r="A25" s="3" t="s">
        <v>91</v>
      </c>
      <c r="B25" s="73" t="s">
        <v>714</v>
      </c>
      <c r="C25" s="73"/>
      <c r="D25" s="73"/>
      <c r="E25" s="91" t="s">
        <v>718</v>
      </c>
      <c r="F25" s="92"/>
      <c r="G25" s="73" t="s">
        <v>721</v>
      </c>
      <c r="H25" s="73"/>
      <c r="I25" s="87" t="s">
        <v>724</v>
      </c>
      <c r="J25" s="73"/>
      <c r="K25" s="57" t="s">
        <v>97</v>
      </c>
      <c r="L25" s="11">
        <v>6</v>
      </c>
      <c r="M25" s="11">
        <v>6</v>
      </c>
      <c r="N25" s="11">
        <v>6</v>
      </c>
      <c r="O25" s="5">
        <v>0.75</v>
      </c>
      <c r="P25" s="87" t="s">
        <v>64</v>
      </c>
      <c r="Q25" s="73"/>
      <c r="R25" t="s">
        <v>43</v>
      </c>
    </row>
    <row r="26" spans="1:18" ht="66" customHeight="1" x14ac:dyDescent="0.25">
      <c r="A26" s="3" t="s">
        <v>94</v>
      </c>
      <c r="B26" s="91" t="s">
        <v>715</v>
      </c>
      <c r="C26" s="100"/>
      <c r="D26" s="92"/>
      <c r="E26" s="91" t="s">
        <v>718</v>
      </c>
      <c r="F26" s="92"/>
      <c r="G26" s="91" t="s">
        <v>639</v>
      </c>
      <c r="H26" s="92"/>
      <c r="I26" s="95" t="s">
        <v>722</v>
      </c>
      <c r="J26" s="96"/>
      <c r="K26" s="57" t="s">
        <v>97</v>
      </c>
      <c r="L26" s="55">
        <v>6</v>
      </c>
      <c r="M26" s="55">
        <v>6</v>
      </c>
      <c r="N26" s="55">
        <v>6</v>
      </c>
      <c r="O26" s="5">
        <v>0.75</v>
      </c>
      <c r="P26" s="87" t="s">
        <v>64</v>
      </c>
      <c r="Q26" s="73"/>
    </row>
    <row r="27" spans="1:18" ht="75.75" customHeight="1" x14ac:dyDescent="0.25">
      <c r="A27" s="3" t="s">
        <v>98</v>
      </c>
      <c r="B27" s="73" t="s">
        <v>716</v>
      </c>
      <c r="C27" s="73"/>
      <c r="D27" s="73"/>
      <c r="E27" s="73" t="s">
        <v>717</v>
      </c>
      <c r="F27" s="73"/>
      <c r="G27" s="73" t="s">
        <v>719</v>
      </c>
      <c r="H27" s="73"/>
      <c r="I27" s="73" t="s">
        <v>722</v>
      </c>
      <c r="J27" s="73"/>
      <c r="K27" s="57" t="s">
        <v>97</v>
      </c>
      <c r="L27" s="11">
        <v>6</v>
      </c>
      <c r="M27" s="11">
        <v>6</v>
      </c>
      <c r="N27" s="11">
        <v>6</v>
      </c>
      <c r="O27" s="5">
        <v>0.75</v>
      </c>
      <c r="P27" s="87" t="s">
        <v>64</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1"/>
  <sheetViews>
    <sheetView topLeftCell="A25" zoomScale="55" zoomScaleNormal="55" zoomScaleSheetLayoutView="70" workbookViewId="0">
      <selection activeCell="O30" sqref="O30"/>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72" t="s">
        <v>1059</v>
      </c>
      <c r="E8" s="73"/>
      <c r="F8" s="73"/>
      <c r="G8" s="73"/>
      <c r="H8" s="73"/>
      <c r="I8" s="74" t="s">
        <v>1</v>
      </c>
      <c r="J8" s="75" t="s">
        <v>63</v>
      </c>
      <c r="K8" s="75"/>
      <c r="L8" s="74" t="s">
        <v>2</v>
      </c>
      <c r="M8" s="118" t="s">
        <v>274</v>
      </c>
      <c r="N8" s="73"/>
      <c r="O8" s="74" t="s">
        <v>3</v>
      </c>
      <c r="P8" s="72" t="s">
        <v>1060</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22" t="s">
        <v>197</v>
      </c>
      <c r="C11" s="78"/>
      <c r="D11" s="78"/>
      <c r="E11" s="79"/>
      <c r="F11" s="10" t="s">
        <v>5</v>
      </c>
      <c r="G11" s="122" t="s">
        <v>621</v>
      </c>
      <c r="H11" s="78"/>
      <c r="I11" s="78"/>
      <c r="J11" s="78"/>
      <c r="K11" s="78"/>
      <c r="L11" s="79"/>
      <c r="M11" s="42" t="s">
        <v>6</v>
      </c>
      <c r="N11" s="122" t="s">
        <v>622</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24" t="s">
        <v>620</v>
      </c>
      <c r="C13" s="73"/>
      <c r="D13" s="69" t="s">
        <v>8</v>
      </c>
      <c r="E13" s="105" t="s">
        <v>705</v>
      </c>
      <c r="F13" s="73"/>
      <c r="G13" s="73"/>
      <c r="H13" s="69" t="s">
        <v>9</v>
      </c>
      <c r="I13" s="105" t="s">
        <v>706</v>
      </c>
      <c r="J13" s="73"/>
      <c r="K13" s="73"/>
      <c r="L13" s="73"/>
      <c r="M13" s="74" t="s">
        <v>10</v>
      </c>
      <c r="N13" s="105" t="s">
        <v>707</v>
      </c>
      <c r="O13" s="73"/>
      <c r="P13" s="73"/>
      <c r="Q13" s="73"/>
    </row>
    <row r="14" spans="1:17" ht="145.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51" t="s">
        <v>42</v>
      </c>
      <c r="M18" s="51" t="s">
        <v>18</v>
      </c>
      <c r="N18" s="74"/>
      <c r="O18" s="74"/>
      <c r="P18" s="74"/>
      <c r="Q18" s="74"/>
    </row>
    <row r="19" spans="1:18" ht="165.75" customHeight="1" x14ac:dyDescent="0.25">
      <c r="A19" s="2" t="s">
        <v>28</v>
      </c>
      <c r="B19" s="73" t="s">
        <v>597</v>
      </c>
      <c r="C19" s="73"/>
      <c r="D19" s="73"/>
      <c r="E19" s="73" t="s">
        <v>607</v>
      </c>
      <c r="F19" s="73"/>
      <c r="G19" s="137" t="s">
        <v>613</v>
      </c>
      <c r="H19" s="137"/>
      <c r="I19" s="87" t="s">
        <v>617</v>
      </c>
      <c r="J19" s="73"/>
      <c r="K19" s="54" t="s">
        <v>97</v>
      </c>
      <c r="L19" s="11">
        <v>6</v>
      </c>
      <c r="M19" s="11">
        <v>6</v>
      </c>
      <c r="N19" s="11">
        <v>6</v>
      </c>
      <c r="O19" s="5">
        <v>0.75</v>
      </c>
      <c r="P19" s="87" t="s">
        <v>63</v>
      </c>
      <c r="Q19" s="73"/>
    </row>
    <row r="20" spans="1:18" ht="147.75" customHeight="1" x14ac:dyDescent="0.25">
      <c r="A20" s="2" t="s">
        <v>29</v>
      </c>
      <c r="B20" s="73" t="s">
        <v>598</v>
      </c>
      <c r="C20" s="73"/>
      <c r="D20" s="73"/>
      <c r="E20" s="73" t="s">
        <v>608</v>
      </c>
      <c r="F20" s="73"/>
      <c r="G20" s="137" t="s">
        <v>614</v>
      </c>
      <c r="H20" s="137"/>
      <c r="I20" s="87" t="s">
        <v>617</v>
      </c>
      <c r="J20" s="73"/>
      <c r="K20" s="54" t="s">
        <v>97</v>
      </c>
      <c r="L20" s="11">
        <v>6</v>
      </c>
      <c r="M20" s="11">
        <v>6</v>
      </c>
      <c r="N20" s="11">
        <v>6</v>
      </c>
      <c r="O20" s="5">
        <v>0.75</v>
      </c>
      <c r="P20" s="87" t="s">
        <v>63</v>
      </c>
      <c r="Q20" s="73"/>
    </row>
    <row r="21" spans="1:18" ht="150" customHeight="1" x14ac:dyDescent="0.25">
      <c r="A21" s="54" t="s">
        <v>86</v>
      </c>
      <c r="B21" s="73" t="s">
        <v>599</v>
      </c>
      <c r="C21" s="73"/>
      <c r="D21" s="73"/>
      <c r="E21" s="73" t="s">
        <v>609</v>
      </c>
      <c r="F21" s="73"/>
      <c r="G21" s="138" t="s">
        <v>615</v>
      </c>
      <c r="H21" s="138"/>
      <c r="I21" s="87" t="s">
        <v>617</v>
      </c>
      <c r="J21" s="73"/>
      <c r="K21" s="54" t="s">
        <v>97</v>
      </c>
      <c r="L21" s="11">
        <v>6</v>
      </c>
      <c r="M21" s="11">
        <v>6</v>
      </c>
      <c r="N21" s="11">
        <v>6</v>
      </c>
      <c r="O21" s="5">
        <v>0.75</v>
      </c>
      <c r="P21" s="87" t="s">
        <v>63</v>
      </c>
      <c r="Q21" s="73"/>
    </row>
    <row r="22" spans="1:18" ht="174.75" customHeight="1" x14ac:dyDescent="0.25">
      <c r="A22" s="54" t="s">
        <v>87</v>
      </c>
      <c r="B22" s="73" t="s">
        <v>600</v>
      </c>
      <c r="C22" s="73"/>
      <c r="D22" s="73"/>
      <c r="E22" s="73" t="s">
        <v>610</v>
      </c>
      <c r="F22" s="73"/>
      <c r="G22" s="137" t="s">
        <v>616</v>
      </c>
      <c r="H22" s="137"/>
      <c r="I22" s="87" t="s">
        <v>617</v>
      </c>
      <c r="J22" s="73"/>
      <c r="K22" s="54" t="s">
        <v>97</v>
      </c>
      <c r="L22" s="11">
        <v>6</v>
      </c>
      <c r="M22" s="11">
        <v>6</v>
      </c>
      <c r="N22" s="11">
        <v>6</v>
      </c>
      <c r="O22" s="5">
        <v>0.75</v>
      </c>
      <c r="P22" s="87" t="s">
        <v>63</v>
      </c>
      <c r="Q22" s="73"/>
    </row>
    <row r="23" spans="1:18" x14ac:dyDescent="0.25">
      <c r="A23" s="81" t="s">
        <v>31</v>
      </c>
      <c r="B23" s="81"/>
      <c r="C23" s="81"/>
      <c r="D23" s="81"/>
      <c r="E23" s="81"/>
      <c r="F23" s="81"/>
      <c r="G23" s="81"/>
      <c r="H23" s="81"/>
      <c r="I23" s="81"/>
      <c r="J23" s="81"/>
      <c r="K23" s="81"/>
      <c r="L23" s="81"/>
      <c r="M23" s="81"/>
      <c r="N23" s="81"/>
      <c r="O23" s="81"/>
      <c r="P23" s="81"/>
      <c r="Q23" s="81"/>
    </row>
    <row r="24" spans="1:18" ht="140.25" customHeight="1" x14ac:dyDescent="0.25">
      <c r="A24" s="3" t="s">
        <v>121</v>
      </c>
      <c r="B24" s="73" t="s">
        <v>601</v>
      </c>
      <c r="C24" s="73"/>
      <c r="D24" s="73"/>
      <c r="E24" s="73" t="s">
        <v>609</v>
      </c>
      <c r="F24" s="73"/>
      <c r="G24" s="137" t="s">
        <v>615</v>
      </c>
      <c r="H24" s="137"/>
      <c r="I24" s="87" t="s">
        <v>618</v>
      </c>
      <c r="J24" s="73"/>
      <c r="K24" s="54" t="s">
        <v>97</v>
      </c>
      <c r="L24" s="11">
        <v>6</v>
      </c>
      <c r="M24" s="11">
        <v>6</v>
      </c>
      <c r="N24" s="11">
        <v>6</v>
      </c>
      <c r="O24" s="5">
        <v>0.75</v>
      </c>
      <c r="P24" s="87" t="s">
        <v>63</v>
      </c>
      <c r="Q24" s="73"/>
    </row>
    <row r="25" spans="1:18" ht="99.75" customHeight="1" x14ac:dyDescent="0.25">
      <c r="A25" s="3" t="s">
        <v>91</v>
      </c>
      <c r="B25" s="73" t="s">
        <v>602</v>
      </c>
      <c r="C25" s="73"/>
      <c r="D25" s="73"/>
      <c r="E25" s="73" t="s">
        <v>611</v>
      </c>
      <c r="F25" s="73"/>
      <c r="G25" s="137" t="s">
        <v>615</v>
      </c>
      <c r="H25" s="137"/>
      <c r="I25" s="87" t="s">
        <v>619</v>
      </c>
      <c r="J25" s="73"/>
      <c r="K25" s="54" t="s">
        <v>97</v>
      </c>
      <c r="L25" s="11">
        <v>6</v>
      </c>
      <c r="M25" s="11">
        <v>6</v>
      </c>
      <c r="N25" s="11">
        <v>6</v>
      </c>
      <c r="O25" s="5">
        <v>0.75</v>
      </c>
      <c r="P25" s="87" t="s">
        <v>63</v>
      </c>
      <c r="Q25" s="73"/>
      <c r="R25" t="s">
        <v>43</v>
      </c>
    </row>
    <row r="26" spans="1:18" ht="165" customHeight="1" x14ac:dyDescent="0.25">
      <c r="A26" s="3" t="s">
        <v>94</v>
      </c>
      <c r="B26" s="91" t="s">
        <v>603</v>
      </c>
      <c r="C26" s="100"/>
      <c r="D26" s="92"/>
      <c r="E26" s="91" t="s">
        <v>609</v>
      </c>
      <c r="F26" s="92"/>
      <c r="G26" s="139" t="s">
        <v>615</v>
      </c>
      <c r="H26" s="140"/>
      <c r="I26" s="95" t="s">
        <v>617</v>
      </c>
      <c r="J26" s="96"/>
      <c r="K26" s="54" t="s">
        <v>97</v>
      </c>
      <c r="L26" s="52">
        <v>6</v>
      </c>
      <c r="M26" s="52">
        <v>6</v>
      </c>
      <c r="N26" s="52">
        <v>6</v>
      </c>
      <c r="O26" s="5">
        <v>0.75</v>
      </c>
      <c r="P26" s="87" t="s">
        <v>63</v>
      </c>
      <c r="Q26" s="73"/>
    </row>
    <row r="27" spans="1:18" ht="143.25" customHeight="1" x14ac:dyDescent="0.25">
      <c r="A27" s="3" t="s">
        <v>98</v>
      </c>
      <c r="B27" s="91" t="s">
        <v>604</v>
      </c>
      <c r="C27" s="100"/>
      <c r="D27" s="92"/>
      <c r="E27" s="91" t="s">
        <v>610</v>
      </c>
      <c r="F27" s="92"/>
      <c r="G27" s="139" t="s">
        <v>616</v>
      </c>
      <c r="H27" s="140"/>
      <c r="I27" s="95" t="s">
        <v>617</v>
      </c>
      <c r="J27" s="96"/>
      <c r="K27" s="54" t="s">
        <v>97</v>
      </c>
      <c r="L27" s="52">
        <v>6</v>
      </c>
      <c r="M27" s="52">
        <v>6</v>
      </c>
      <c r="N27" s="52">
        <v>6</v>
      </c>
      <c r="O27" s="5">
        <v>0.75</v>
      </c>
      <c r="P27" s="87" t="s">
        <v>63</v>
      </c>
      <c r="Q27" s="73"/>
    </row>
    <row r="28" spans="1:18" ht="161.25" customHeight="1" x14ac:dyDescent="0.25">
      <c r="A28" s="3" t="s">
        <v>174</v>
      </c>
      <c r="B28" s="91" t="s">
        <v>605</v>
      </c>
      <c r="C28" s="100"/>
      <c r="D28" s="92"/>
      <c r="E28" s="91" t="s">
        <v>610</v>
      </c>
      <c r="F28" s="92"/>
      <c r="G28" s="139" t="s">
        <v>616</v>
      </c>
      <c r="H28" s="140"/>
      <c r="I28" s="95" t="s">
        <v>617</v>
      </c>
      <c r="J28" s="96"/>
      <c r="K28" s="54" t="s">
        <v>97</v>
      </c>
      <c r="L28" s="52">
        <v>6</v>
      </c>
      <c r="M28" s="52">
        <v>6</v>
      </c>
      <c r="N28" s="52">
        <v>6</v>
      </c>
      <c r="O28" s="5">
        <v>0.75</v>
      </c>
      <c r="P28" s="87" t="s">
        <v>63</v>
      </c>
      <c r="Q28" s="73"/>
    </row>
    <row r="29" spans="1:18" ht="124.5" customHeight="1" x14ac:dyDescent="0.25">
      <c r="A29" s="3" t="s">
        <v>352</v>
      </c>
      <c r="B29" s="73" t="s">
        <v>606</v>
      </c>
      <c r="C29" s="73"/>
      <c r="D29" s="73"/>
      <c r="E29" s="73" t="s">
        <v>612</v>
      </c>
      <c r="F29" s="73"/>
      <c r="G29" s="137" t="s">
        <v>616</v>
      </c>
      <c r="H29" s="137"/>
      <c r="I29" s="73" t="s">
        <v>619</v>
      </c>
      <c r="J29" s="73"/>
      <c r="K29" s="54" t="s">
        <v>97</v>
      </c>
      <c r="L29" s="11">
        <v>6</v>
      </c>
      <c r="M29" s="11">
        <v>6</v>
      </c>
      <c r="N29" s="11">
        <v>6</v>
      </c>
      <c r="O29" s="5">
        <v>0.75</v>
      </c>
      <c r="P29" s="87" t="s">
        <v>63</v>
      </c>
      <c r="Q29" s="73"/>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90"/>
      <c r="G35" s="90"/>
      <c r="H35" s="90"/>
      <c r="I35" s="1"/>
      <c r="J35" s="1"/>
      <c r="K35" s="1"/>
      <c r="L35" s="1"/>
      <c r="M35" s="1"/>
      <c r="N35" s="1"/>
      <c r="O35" s="1"/>
      <c r="P35" s="1"/>
      <c r="Q35" s="1"/>
    </row>
    <row r="36" spans="1:17" x14ac:dyDescent="0.25">
      <c r="A36" s="1"/>
      <c r="B36" s="1"/>
      <c r="C36" s="1"/>
      <c r="D36" s="1"/>
      <c r="E36" s="1"/>
      <c r="F36" s="90"/>
      <c r="G36" s="90"/>
      <c r="H36" s="90"/>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G38" s="1"/>
      <c r="H38" s="1"/>
      <c r="I38" s="1"/>
      <c r="J38" s="1"/>
      <c r="K38" s="1"/>
      <c r="L38" s="1"/>
      <c r="M38" s="1"/>
      <c r="N38" s="1"/>
      <c r="O38" s="1"/>
      <c r="P38" s="1"/>
      <c r="Q38" s="1"/>
    </row>
    <row r="39" spans="1:17" s="1" customFormat="1" x14ac:dyDescent="0.25"/>
    <row r="40" spans="1:17" s="1" customFormat="1" x14ac:dyDescent="0.25"/>
    <row r="41" spans="1:17" s="1" customFormat="1" x14ac:dyDescent="0.25"/>
  </sheetData>
  <mergeCells count="89">
    <mergeCell ref="F35:H36"/>
    <mergeCell ref="B25:D25"/>
    <mergeCell ref="E25:F25"/>
    <mergeCell ref="G25:H25"/>
    <mergeCell ref="I25:J25"/>
    <mergeCell ref="I27:J27"/>
    <mergeCell ref="I28:J28"/>
    <mergeCell ref="P25:Q25"/>
    <mergeCell ref="B29:D29"/>
    <mergeCell ref="E29:F29"/>
    <mergeCell ref="G29:H29"/>
    <mergeCell ref="I29:J29"/>
    <mergeCell ref="P29:Q29"/>
    <mergeCell ref="B26:D26"/>
    <mergeCell ref="B27:D27"/>
    <mergeCell ref="B28:D28"/>
    <mergeCell ref="E26:F26"/>
    <mergeCell ref="E27:F27"/>
    <mergeCell ref="E28:F28"/>
    <mergeCell ref="G26:H26"/>
    <mergeCell ref="G27:H27"/>
    <mergeCell ref="G28:H28"/>
    <mergeCell ref="I26:J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A13:A14"/>
    <mergeCell ref="B13:C14"/>
    <mergeCell ref="D13:D14"/>
    <mergeCell ref="E13:G14"/>
    <mergeCell ref="H13:H14"/>
    <mergeCell ref="A15:Q15"/>
    <mergeCell ref="A16:A18"/>
    <mergeCell ref="B16:D18"/>
    <mergeCell ref="E16:M16"/>
    <mergeCell ref="N16:O16"/>
    <mergeCell ref="P16:Q18"/>
    <mergeCell ref="E17:F18"/>
    <mergeCell ref="G17:H18"/>
    <mergeCell ref="I17:J18"/>
    <mergeCell ref="K17:K18"/>
    <mergeCell ref="L17:M17"/>
    <mergeCell ref="N17:N18"/>
    <mergeCell ref="O17:O18"/>
    <mergeCell ref="B11:E11"/>
    <mergeCell ref="G11:L11"/>
    <mergeCell ref="N11:Q11"/>
    <mergeCell ref="M13:M14"/>
    <mergeCell ref="N13:Q14"/>
    <mergeCell ref="I13:L14"/>
    <mergeCell ref="P26:Q26"/>
    <mergeCell ref="P27:Q27"/>
    <mergeCell ref="P28:Q28"/>
    <mergeCell ref="A12:Q12"/>
    <mergeCell ref="B2:P4"/>
    <mergeCell ref="B5:P5"/>
    <mergeCell ref="A7:Q7"/>
    <mergeCell ref="A8:C9"/>
    <mergeCell ref="D8:H9"/>
    <mergeCell ref="I8:I9"/>
    <mergeCell ref="J8:K9"/>
    <mergeCell ref="L8:L9"/>
    <mergeCell ref="M8:N9"/>
    <mergeCell ref="O8:O9"/>
    <mergeCell ref="P8:Q9"/>
    <mergeCell ref="A10:Q10"/>
  </mergeCells>
  <pageMargins left="0.7" right="0.7" top="0.75" bottom="0.75" header="0.3" footer="0.3"/>
  <pageSetup scale="53" orientation="landscape" horizontalDpi="4294967292"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5"/>
  <sheetViews>
    <sheetView topLeftCell="A28" zoomScale="55" zoomScaleNormal="55" zoomScaleSheetLayoutView="70" workbookViewId="0">
      <selection activeCell="O34" sqref="O34"/>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1040</v>
      </c>
      <c r="E8" s="73"/>
      <c r="F8" s="73"/>
      <c r="G8" s="73"/>
      <c r="H8" s="73"/>
      <c r="I8" s="74" t="s">
        <v>1</v>
      </c>
      <c r="J8" s="141" t="s">
        <v>62</v>
      </c>
      <c r="K8" s="141"/>
      <c r="L8" s="74" t="s">
        <v>2</v>
      </c>
      <c r="M8" s="142" t="s">
        <v>274</v>
      </c>
      <c r="N8" s="142"/>
      <c r="O8" s="74" t="s">
        <v>3</v>
      </c>
      <c r="P8" s="110" t="s">
        <v>1041</v>
      </c>
      <c r="Q8" s="73"/>
    </row>
    <row r="9" spans="1:17" ht="61.5" customHeight="1" x14ac:dyDescent="0.25">
      <c r="A9" s="69"/>
      <c r="B9" s="69"/>
      <c r="C9" s="69"/>
      <c r="D9" s="73"/>
      <c r="E9" s="73"/>
      <c r="F9" s="73"/>
      <c r="G9" s="73"/>
      <c r="H9" s="73"/>
      <c r="I9" s="74"/>
      <c r="J9" s="141"/>
      <c r="K9" s="141"/>
      <c r="L9" s="74"/>
      <c r="M9" s="142"/>
      <c r="N9" s="142"/>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43" t="s">
        <v>156</v>
      </c>
      <c r="C11" s="144"/>
      <c r="D11" s="144"/>
      <c r="E11" s="145"/>
      <c r="F11" s="10" t="s">
        <v>5</v>
      </c>
      <c r="G11" s="143" t="s">
        <v>155</v>
      </c>
      <c r="H11" s="144"/>
      <c r="I11" s="144"/>
      <c r="J11" s="144"/>
      <c r="K11" s="144"/>
      <c r="L11" s="145"/>
      <c r="M11" s="42" t="s">
        <v>6</v>
      </c>
      <c r="N11" s="143" t="s">
        <v>154</v>
      </c>
      <c r="O11" s="144"/>
      <c r="P11" s="144"/>
      <c r="Q11" s="145"/>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42" t="s">
        <v>500</v>
      </c>
      <c r="C13" s="142"/>
      <c r="D13" s="69" t="s">
        <v>8</v>
      </c>
      <c r="E13" s="142" t="s">
        <v>845</v>
      </c>
      <c r="F13" s="142"/>
      <c r="G13" s="142"/>
      <c r="H13" s="69" t="s">
        <v>9</v>
      </c>
      <c r="I13" s="142" t="s">
        <v>846</v>
      </c>
      <c r="J13" s="142"/>
      <c r="K13" s="142"/>
      <c r="L13" s="142"/>
      <c r="M13" s="74" t="s">
        <v>10</v>
      </c>
      <c r="N13" s="142" t="s">
        <v>847</v>
      </c>
      <c r="O13" s="142"/>
      <c r="P13" s="142"/>
      <c r="Q13" s="142"/>
    </row>
    <row r="14" spans="1:17" ht="143.25" customHeight="1" x14ac:dyDescent="0.25">
      <c r="A14" s="74"/>
      <c r="B14" s="142"/>
      <c r="C14" s="142"/>
      <c r="D14" s="69"/>
      <c r="E14" s="142"/>
      <c r="F14" s="142"/>
      <c r="G14" s="142"/>
      <c r="H14" s="69"/>
      <c r="I14" s="142"/>
      <c r="J14" s="142"/>
      <c r="K14" s="142"/>
      <c r="L14" s="142"/>
      <c r="M14" s="74"/>
      <c r="N14" s="142"/>
      <c r="O14" s="142"/>
      <c r="P14" s="142"/>
      <c r="Q14" s="142"/>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48" t="s">
        <v>42</v>
      </c>
      <c r="M18" s="48" t="s">
        <v>18</v>
      </c>
      <c r="N18" s="74"/>
      <c r="O18" s="74"/>
      <c r="P18" s="74"/>
      <c r="Q18" s="74"/>
    </row>
    <row r="19" spans="1:18" ht="111.75" customHeight="1" x14ac:dyDescent="0.25">
      <c r="A19" s="2" t="s">
        <v>28</v>
      </c>
      <c r="B19" s="73" t="s">
        <v>501</v>
      </c>
      <c r="C19" s="73"/>
      <c r="D19" s="73"/>
      <c r="E19" s="73" t="s">
        <v>505</v>
      </c>
      <c r="F19" s="73"/>
      <c r="G19" s="73" t="s">
        <v>510</v>
      </c>
      <c r="H19" s="73"/>
      <c r="I19" s="87" t="s">
        <v>513</v>
      </c>
      <c r="J19" s="73"/>
      <c r="K19" s="53" t="s">
        <v>97</v>
      </c>
      <c r="L19" s="11">
        <v>6</v>
      </c>
      <c r="M19" s="11">
        <v>6</v>
      </c>
      <c r="N19" s="11">
        <v>6</v>
      </c>
      <c r="O19" s="5">
        <v>0.75</v>
      </c>
      <c r="P19" s="87" t="s">
        <v>62</v>
      </c>
      <c r="Q19" s="73"/>
    </row>
    <row r="20" spans="1:18" ht="104.25" customHeight="1" x14ac:dyDescent="0.25">
      <c r="A20" s="2" t="s">
        <v>29</v>
      </c>
      <c r="B20" s="73" t="s">
        <v>502</v>
      </c>
      <c r="C20" s="73"/>
      <c r="D20" s="73"/>
      <c r="E20" s="73" t="s">
        <v>506</v>
      </c>
      <c r="F20" s="73"/>
      <c r="G20" s="73" t="s">
        <v>511</v>
      </c>
      <c r="H20" s="73"/>
      <c r="I20" s="87" t="s">
        <v>514</v>
      </c>
      <c r="J20" s="73"/>
      <c r="K20" s="53" t="s">
        <v>97</v>
      </c>
      <c r="L20" s="11">
        <v>6</v>
      </c>
      <c r="M20" s="11">
        <v>6</v>
      </c>
      <c r="N20" s="11">
        <v>6</v>
      </c>
      <c r="O20" s="5">
        <v>0.75</v>
      </c>
      <c r="P20" s="87" t="s">
        <v>62</v>
      </c>
      <c r="Q20" s="73"/>
    </row>
    <row r="21" spans="1:18" ht="104.25" customHeight="1" x14ac:dyDescent="0.25">
      <c r="A21" s="53" t="s">
        <v>86</v>
      </c>
      <c r="B21" s="73" t="s">
        <v>503</v>
      </c>
      <c r="C21" s="73"/>
      <c r="D21" s="73"/>
      <c r="E21" s="73" t="s">
        <v>507</v>
      </c>
      <c r="F21" s="73"/>
      <c r="G21" s="73" t="s">
        <v>512</v>
      </c>
      <c r="H21" s="73"/>
      <c r="I21" s="87" t="s">
        <v>515</v>
      </c>
      <c r="J21" s="73"/>
      <c r="K21" s="53" t="s">
        <v>97</v>
      </c>
      <c r="L21" s="11">
        <v>6</v>
      </c>
      <c r="M21" s="11">
        <v>6</v>
      </c>
      <c r="N21" s="11">
        <v>6</v>
      </c>
      <c r="O21" s="5">
        <v>0.75</v>
      </c>
      <c r="P21" s="87" t="s">
        <v>62</v>
      </c>
      <c r="Q21" s="73"/>
    </row>
    <row r="22" spans="1:18" ht="99" customHeight="1" x14ac:dyDescent="0.25">
      <c r="A22" s="2" t="s">
        <v>87</v>
      </c>
      <c r="B22" s="73" t="s">
        <v>504</v>
      </c>
      <c r="C22" s="73"/>
      <c r="D22" s="73"/>
      <c r="E22" s="73" t="s">
        <v>508</v>
      </c>
      <c r="F22" s="73"/>
      <c r="G22" s="73" t="s">
        <v>509</v>
      </c>
      <c r="H22" s="73"/>
      <c r="I22" s="87" t="s">
        <v>516</v>
      </c>
      <c r="J22" s="73"/>
      <c r="K22" s="53" t="s">
        <v>97</v>
      </c>
      <c r="L22" s="11">
        <v>6</v>
      </c>
      <c r="M22" s="11">
        <v>6</v>
      </c>
      <c r="N22" s="11">
        <v>6</v>
      </c>
      <c r="O22" s="5">
        <v>0.75</v>
      </c>
      <c r="P22" s="87" t="s">
        <v>62</v>
      </c>
      <c r="Q22" s="73"/>
    </row>
    <row r="23" spans="1:18" x14ac:dyDescent="0.25">
      <c r="A23" s="81" t="s">
        <v>31</v>
      </c>
      <c r="B23" s="81"/>
      <c r="C23" s="81"/>
      <c r="D23" s="81"/>
      <c r="E23" s="81"/>
      <c r="F23" s="81"/>
      <c r="G23" s="81"/>
      <c r="H23" s="81"/>
      <c r="I23" s="81"/>
      <c r="J23" s="81"/>
      <c r="K23" s="81"/>
      <c r="L23" s="81"/>
      <c r="M23" s="81"/>
      <c r="N23" s="81"/>
      <c r="O23" s="81"/>
      <c r="P23" s="81"/>
      <c r="Q23" s="81"/>
    </row>
    <row r="24" spans="1:18" ht="99.75" customHeight="1" x14ac:dyDescent="0.25">
      <c r="A24" s="3" t="s">
        <v>121</v>
      </c>
      <c r="B24" s="73" t="s">
        <v>534</v>
      </c>
      <c r="C24" s="73"/>
      <c r="D24" s="73"/>
      <c r="E24" s="73" t="s">
        <v>544</v>
      </c>
      <c r="F24" s="73"/>
      <c r="G24" s="73" t="s">
        <v>526</v>
      </c>
      <c r="H24" s="73"/>
      <c r="I24" s="87" t="s">
        <v>515</v>
      </c>
      <c r="J24" s="73"/>
      <c r="K24" s="53" t="s">
        <v>97</v>
      </c>
      <c r="L24" s="11">
        <v>6</v>
      </c>
      <c r="M24" s="11">
        <v>6</v>
      </c>
      <c r="N24" s="11">
        <v>6</v>
      </c>
      <c r="O24" s="5">
        <v>0.75</v>
      </c>
      <c r="P24" s="87" t="s">
        <v>62</v>
      </c>
      <c r="Q24" s="73"/>
    </row>
    <row r="25" spans="1:18" ht="75" customHeight="1" x14ac:dyDescent="0.25">
      <c r="A25" s="3" t="s">
        <v>91</v>
      </c>
      <c r="B25" s="73" t="s">
        <v>535</v>
      </c>
      <c r="C25" s="73"/>
      <c r="D25" s="73"/>
      <c r="E25" s="73" t="s">
        <v>545</v>
      </c>
      <c r="F25" s="73"/>
      <c r="G25" s="73" t="s">
        <v>527</v>
      </c>
      <c r="H25" s="73"/>
      <c r="I25" s="87" t="s">
        <v>519</v>
      </c>
      <c r="J25" s="73"/>
      <c r="K25" s="53" t="s">
        <v>97</v>
      </c>
      <c r="L25" s="11">
        <v>6</v>
      </c>
      <c r="M25" s="11">
        <v>6</v>
      </c>
      <c r="N25" s="11">
        <v>6</v>
      </c>
      <c r="O25" s="5">
        <v>0.75</v>
      </c>
      <c r="P25" s="87" t="s">
        <v>62</v>
      </c>
      <c r="Q25" s="73"/>
      <c r="R25" t="s">
        <v>43</v>
      </c>
    </row>
    <row r="26" spans="1:18" ht="86.25" customHeight="1" x14ac:dyDescent="0.25">
      <c r="A26" s="3" t="s">
        <v>94</v>
      </c>
      <c r="B26" s="91" t="s">
        <v>536</v>
      </c>
      <c r="C26" s="100"/>
      <c r="D26" s="92"/>
      <c r="E26" s="91" t="s">
        <v>546</v>
      </c>
      <c r="F26" s="92"/>
      <c r="G26" s="91" t="s">
        <v>528</v>
      </c>
      <c r="H26" s="92"/>
      <c r="I26" s="95" t="s">
        <v>519</v>
      </c>
      <c r="J26" s="96"/>
      <c r="K26" s="53" t="s">
        <v>97</v>
      </c>
      <c r="L26" s="47">
        <v>6</v>
      </c>
      <c r="M26" s="47">
        <v>6</v>
      </c>
      <c r="N26" s="47">
        <v>6</v>
      </c>
      <c r="O26" s="5">
        <v>7.75</v>
      </c>
      <c r="P26" s="87" t="s">
        <v>62</v>
      </c>
      <c r="Q26" s="73"/>
    </row>
    <row r="27" spans="1:18" ht="50.25" customHeight="1" x14ac:dyDescent="0.25">
      <c r="A27" s="3" t="s">
        <v>284</v>
      </c>
      <c r="B27" s="91" t="s">
        <v>537</v>
      </c>
      <c r="C27" s="100"/>
      <c r="D27" s="92"/>
      <c r="E27" s="91" t="s">
        <v>547</v>
      </c>
      <c r="F27" s="92"/>
      <c r="G27" s="91" t="s">
        <v>529</v>
      </c>
      <c r="H27" s="92"/>
      <c r="I27" s="95" t="s">
        <v>520</v>
      </c>
      <c r="J27" s="96"/>
      <c r="K27" s="53" t="s">
        <v>97</v>
      </c>
      <c r="L27" s="47">
        <v>6</v>
      </c>
      <c r="M27" s="47">
        <v>6</v>
      </c>
      <c r="N27" s="47">
        <v>6</v>
      </c>
      <c r="O27" s="5">
        <v>7.75</v>
      </c>
      <c r="P27" s="87" t="s">
        <v>62</v>
      </c>
      <c r="Q27" s="73"/>
    </row>
    <row r="28" spans="1:18" ht="85.5" customHeight="1" x14ac:dyDescent="0.25">
      <c r="A28" s="3" t="s">
        <v>442</v>
      </c>
      <c r="B28" s="91" t="s">
        <v>538</v>
      </c>
      <c r="C28" s="100"/>
      <c r="D28" s="92"/>
      <c r="E28" s="91" t="s">
        <v>548</v>
      </c>
      <c r="F28" s="92"/>
      <c r="G28" s="91" t="s">
        <v>530</v>
      </c>
      <c r="H28" s="92"/>
      <c r="I28" s="95" t="s">
        <v>521</v>
      </c>
      <c r="J28" s="96"/>
      <c r="K28" s="53" t="s">
        <v>97</v>
      </c>
      <c r="L28" s="47">
        <v>6</v>
      </c>
      <c r="M28" s="47">
        <v>6</v>
      </c>
      <c r="N28" s="47">
        <v>6</v>
      </c>
      <c r="O28" s="5">
        <v>0.75</v>
      </c>
      <c r="P28" s="87" t="s">
        <v>62</v>
      </c>
      <c r="Q28" s="73"/>
    </row>
    <row r="29" spans="1:18" ht="83.25" customHeight="1" x14ac:dyDescent="0.25">
      <c r="A29" s="3" t="s">
        <v>517</v>
      </c>
      <c r="B29" s="91" t="s">
        <v>539</v>
      </c>
      <c r="C29" s="100"/>
      <c r="D29" s="92"/>
      <c r="E29" s="91" t="s">
        <v>549</v>
      </c>
      <c r="F29" s="92"/>
      <c r="G29" s="91" t="s">
        <v>531</v>
      </c>
      <c r="H29" s="92"/>
      <c r="I29" s="95" t="s">
        <v>516</v>
      </c>
      <c r="J29" s="96"/>
      <c r="K29" s="53" t="s">
        <v>97</v>
      </c>
      <c r="L29" s="47">
        <v>6</v>
      </c>
      <c r="M29" s="47">
        <v>6</v>
      </c>
      <c r="N29" s="47">
        <v>6</v>
      </c>
      <c r="O29" s="5">
        <v>0.75</v>
      </c>
      <c r="P29" s="87" t="s">
        <v>62</v>
      </c>
      <c r="Q29" s="73"/>
    </row>
    <row r="30" spans="1:18" ht="81" customHeight="1" x14ac:dyDescent="0.25">
      <c r="A30" s="3" t="s">
        <v>98</v>
      </c>
      <c r="B30" s="91" t="s">
        <v>540</v>
      </c>
      <c r="C30" s="100"/>
      <c r="D30" s="92"/>
      <c r="E30" s="91" t="s">
        <v>550</v>
      </c>
      <c r="F30" s="92"/>
      <c r="G30" s="91" t="s">
        <v>529</v>
      </c>
      <c r="H30" s="92"/>
      <c r="I30" s="95" t="s">
        <v>522</v>
      </c>
      <c r="J30" s="96"/>
      <c r="K30" s="53" t="s">
        <v>97</v>
      </c>
      <c r="L30" s="47">
        <v>6</v>
      </c>
      <c r="M30" s="47">
        <v>6</v>
      </c>
      <c r="N30" s="47">
        <v>6</v>
      </c>
      <c r="O30" s="5">
        <v>0.75</v>
      </c>
      <c r="P30" s="87" t="s">
        <v>62</v>
      </c>
      <c r="Q30" s="73"/>
    </row>
    <row r="31" spans="1:18" ht="85.5" customHeight="1" x14ac:dyDescent="0.25">
      <c r="A31" s="3" t="s">
        <v>174</v>
      </c>
      <c r="B31" s="91" t="s">
        <v>541</v>
      </c>
      <c r="C31" s="100"/>
      <c r="D31" s="92"/>
      <c r="E31" s="91" t="s">
        <v>551</v>
      </c>
      <c r="F31" s="92"/>
      <c r="G31" s="91" t="s">
        <v>532</v>
      </c>
      <c r="H31" s="92"/>
      <c r="I31" s="95" t="s">
        <v>523</v>
      </c>
      <c r="J31" s="96"/>
      <c r="K31" s="53" t="s">
        <v>97</v>
      </c>
      <c r="L31" s="47">
        <v>6</v>
      </c>
      <c r="M31" s="47">
        <v>6</v>
      </c>
      <c r="N31" s="47">
        <v>6</v>
      </c>
      <c r="O31" s="5">
        <v>7.75</v>
      </c>
      <c r="P31" s="87" t="s">
        <v>62</v>
      </c>
      <c r="Q31" s="73"/>
    </row>
    <row r="32" spans="1:18" ht="90.75" customHeight="1" x14ac:dyDescent="0.25">
      <c r="A32" s="3" t="s">
        <v>352</v>
      </c>
      <c r="B32" s="91" t="s">
        <v>542</v>
      </c>
      <c r="C32" s="100"/>
      <c r="D32" s="92"/>
      <c r="E32" s="91" t="s">
        <v>552</v>
      </c>
      <c r="F32" s="92"/>
      <c r="G32" s="91" t="s">
        <v>533</v>
      </c>
      <c r="H32" s="92"/>
      <c r="I32" s="95" t="s">
        <v>524</v>
      </c>
      <c r="J32" s="96"/>
      <c r="K32" s="53" t="s">
        <v>97</v>
      </c>
      <c r="L32" s="47">
        <v>6</v>
      </c>
      <c r="M32" s="47">
        <v>6</v>
      </c>
      <c r="N32" s="47">
        <v>6</v>
      </c>
      <c r="O32" s="5">
        <v>0.75</v>
      </c>
      <c r="P32" s="87" t="s">
        <v>62</v>
      </c>
      <c r="Q32" s="73"/>
    </row>
    <row r="33" spans="1:17" ht="93" customHeight="1" x14ac:dyDescent="0.25">
      <c r="A33" s="3" t="s">
        <v>518</v>
      </c>
      <c r="B33" s="73" t="s">
        <v>543</v>
      </c>
      <c r="C33" s="73"/>
      <c r="D33" s="73"/>
      <c r="E33" s="73" t="s">
        <v>553</v>
      </c>
      <c r="F33" s="73"/>
      <c r="G33" s="73" t="s">
        <v>511</v>
      </c>
      <c r="H33" s="73"/>
      <c r="I33" s="73" t="s">
        <v>525</v>
      </c>
      <c r="J33" s="73"/>
      <c r="K33" s="53" t="s">
        <v>97</v>
      </c>
      <c r="L33" s="11">
        <v>6</v>
      </c>
      <c r="M33" s="11">
        <v>6</v>
      </c>
      <c r="N33" s="11">
        <v>6</v>
      </c>
      <c r="O33" s="5">
        <v>0.75</v>
      </c>
      <c r="P33" s="87" t="s">
        <v>62</v>
      </c>
      <c r="Q33" s="73"/>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A39" s="1"/>
      <c r="B39" s="1"/>
      <c r="C39" s="1"/>
      <c r="D39" s="1"/>
      <c r="E39" s="1"/>
      <c r="F39" s="90"/>
      <c r="G39" s="90"/>
      <c r="H39" s="90"/>
      <c r="I39" s="1"/>
      <c r="J39" s="1"/>
      <c r="K39" s="1"/>
      <c r="L39" s="1"/>
      <c r="M39" s="1"/>
      <c r="N39" s="1"/>
      <c r="O39" s="1"/>
      <c r="P39" s="1"/>
      <c r="Q39" s="1"/>
    </row>
    <row r="40" spans="1:17" x14ac:dyDescent="0.25">
      <c r="A40" s="1"/>
      <c r="B40" s="1"/>
      <c r="C40" s="1"/>
      <c r="D40" s="1"/>
      <c r="E40" s="1"/>
      <c r="F40" s="90"/>
      <c r="G40" s="90"/>
      <c r="H40" s="90"/>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G42" s="1"/>
      <c r="H42" s="1"/>
      <c r="I42" s="1"/>
      <c r="J42" s="1"/>
      <c r="K42" s="1"/>
      <c r="L42" s="1"/>
      <c r="M42" s="1"/>
      <c r="N42" s="1"/>
      <c r="O42" s="1"/>
      <c r="P42" s="1"/>
      <c r="Q42" s="1"/>
    </row>
    <row r="43" spans="1:17" s="1" customFormat="1" x14ac:dyDescent="0.25"/>
    <row r="44" spans="1:17" s="1" customFormat="1" x14ac:dyDescent="0.25"/>
    <row r="45" spans="1:17" s="1" customFormat="1" x14ac:dyDescent="0.25"/>
  </sheetData>
  <mergeCells count="109">
    <mergeCell ref="F39:H40"/>
    <mergeCell ref="B25:D25"/>
    <mergeCell ref="E25:F25"/>
    <mergeCell ref="G25:H25"/>
    <mergeCell ref="I25:J25"/>
    <mergeCell ref="B26:D26"/>
    <mergeCell ref="B27:D27"/>
    <mergeCell ref="B28:D28"/>
    <mergeCell ref="B29:D29"/>
    <mergeCell ref="B30:D30"/>
    <mergeCell ref="B31:D31"/>
    <mergeCell ref="B32:D32"/>
    <mergeCell ref="E26:F26"/>
    <mergeCell ref="E27:F27"/>
    <mergeCell ref="E28:F28"/>
    <mergeCell ref="E29:F29"/>
    <mergeCell ref="I29:J29"/>
    <mergeCell ref="I30:J30"/>
    <mergeCell ref="I31:J31"/>
    <mergeCell ref="I32:J32"/>
    <mergeCell ref="I26:J26"/>
    <mergeCell ref="I27:J27"/>
    <mergeCell ref="I28:J28"/>
    <mergeCell ref="P25:Q25"/>
    <mergeCell ref="B33:D33"/>
    <mergeCell ref="E33:F33"/>
    <mergeCell ref="G33:H33"/>
    <mergeCell ref="I33:J33"/>
    <mergeCell ref="P33:Q33"/>
    <mergeCell ref="E30:F30"/>
    <mergeCell ref="E31:F31"/>
    <mergeCell ref="E32:F32"/>
    <mergeCell ref="G26:H26"/>
    <mergeCell ref="G27:H27"/>
    <mergeCell ref="G28:H28"/>
    <mergeCell ref="G29:H29"/>
    <mergeCell ref="G30:H30"/>
    <mergeCell ref="G31:H31"/>
    <mergeCell ref="G32:H32"/>
    <mergeCell ref="P29:Q29"/>
    <mergeCell ref="P30:Q30"/>
    <mergeCell ref="P31:Q31"/>
    <mergeCell ref="P32:Q32"/>
    <mergeCell ref="P26:Q26"/>
    <mergeCell ref="P27:Q27"/>
    <mergeCell ref="P28:Q28"/>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9"/>
  <sheetViews>
    <sheetView topLeftCell="B24" zoomScale="66" zoomScaleNormal="66" zoomScaleSheetLayoutView="70" workbookViewId="0">
      <selection activeCell="O27" sqref="O27"/>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1027</v>
      </c>
      <c r="E8" s="73"/>
      <c r="F8" s="73"/>
      <c r="G8" s="73"/>
      <c r="H8" s="73"/>
      <c r="I8" s="74" t="s">
        <v>1</v>
      </c>
      <c r="J8" s="75" t="s">
        <v>61</v>
      </c>
      <c r="K8" s="75"/>
      <c r="L8" s="74" t="s">
        <v>2</v>
      </c>
      <c r="M8" s="146" t="s">
        <v>849</v>
      </c>
      <c r="N8" s="73"/>
      <c r="O8" s="74" t="s">
        <v>3</v>
      </c>
      <c r="P8" s="110" t="s">
        <v>1028</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47" t="s">
        <v>197</v>
      </c>
      <c r="C11" s="78"/>
      <c r="D11" s="78"/>
      <c r="E11" s="79"/>
      <c r="F11" s="10" t="s">
        <v>5</v>
      </c>
      <c r="G11" s="147" t="s">
        <v>273</v>
      </c>
      <c r="H11" s="78"/>
      <c r="I11" s="78"/>
      <c r="J11" s="78"/>
      <c r="K11" s="78"/>
      <c r="L11" s="79"/>
      <c r="M11" s="42" t="s">
        <v>6</v>
      </c>
      <c r="N11" s="148" t="s">
        <v>848</v>
      </c>
      <c r="O11" s="100"/>
      <c r="P11" s="100"/>
      <c r="Q11" s="92"/>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46" t="s">
        <v>850</v>
      </c>
      <c r="C13" s="73"/>
      <c r="D13" s="69" t="s">
        <v>8</v>
      </c>
      <c r="E13" s="146" t="s">
        <v>851</v>
      </c>
      <c r="F13" s="73"/>
      <c r="G13" s="73"/>
      <c r="H13" s="69" t="s">
        <v>9</v>
      </c>
      <c r="I13" s="146" t="s">
        <v>852</v>
      </c>
      <c r="J13" s="73"/>
      <c r="K13" s="73"/>
      <c r="L13" s="73"/>
      <c r="M13" s="74" t="s">
        <v>10</v>
      </c>
      <c r="N13" s="146" t="s">
        <v>853</v>
      </c>
      <c r="O13" s="73"/>
      <c r="P13" s="73"/>
      <c r="Q13" s="73"/>
    </row>
    <row r="14" spans="1:17" ht="70.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48" t="s">
        <v>42</v>
      </c>
      <c r="M18" s="48" t="s">
        <v>18</v>
      </c>
      <c r="N18" s="74"/>
      <c r="O18" s="74"/>
      <c r="P18" s="74"/>
      <c r="Q18" s="74"/>
    </row>
    <row r="19" spans="1:18" ht="82.5" customHeight="1" x14ac:dyDescent="0.25">
      <c r="A19" s="2" t="s">
        <v>28</v>
      </c>
      <c r="B19" s="73" t="s">
        <v>471</v>
      </c>
      <c r="C19" s="73"/>
      <c r="D19" s="73"/>
      <c r="E19" s="84" t="s">
        <v>479</v>
      </c>
      <c r="F19" s="84"/>
      <c r="G19" s="73" t="s">
        <v>487</v>
      </c>
      <c r="H19" s="73"/>
      <c r="I19" s="87" t="s">
        <v>495</v>
      </c>
      <c r="J19" s="73"/>
      <c r="K19" s="53" t="s">
        <v>97</v>
      </c>
      <c r="L19" s="11">
        <v>6</v>
      </c>
      <c r="M19" s="11">
        <v>6</v>
      </c>
      <c r="N19" s="11">
        <v>6</v>
      </c>
      <c r="O19" s="5">
        <v>0.75</v>
      </c>
      <c r="P19" s="87" t="s">
        <v>61</v>
      </c>
      <c r="Q19" s="73"/>
    </row>
    <row r="20" spans="1:18" ht="90" customHeight="1" x14ac:dyDescent="0.25">
      <c r="A20" s="2" t="s">
        <v>29</v>
      </c>
      <c r="B20" s="73" t="s">
        <v>472</v>
      </c>
      <c r="C20" s="73"/>
      <c r="D20" s="73"/>
      <c r="E20" s="84" t="s">
        <v>480</v>
      </c>
      <c r="F20" s="84"/>
      <c r="G20" s="73" t="s">
        <v>488</v>
      </c>
      <c r="H20" s="73"/>
      <c r="I20" s="87" t="s">
        <v>496</v>
      </c>
      <c r="J20" s="73"/>
      <c r="K20" s="53" t="s">
        <v>97</v>
      </c>
      <c r="L20" s="11">
        <v>6</v>
      </c>
      <c r="M20" s="11">
        <v>6</v>
      </c>
      <c r="N20" s="11">
        <v>6</v>
      </c>
      <c r="O20" s="5">
        <v>0.75</v>
      </c>
      <c r="P20" s="87" t="s">
        <v>61</v>
      </c>
      <c r="Q20" s="73"/>
    </row>
    <row r="21" spans="1:18" ht="70.5" customHeight="1" x14ac:dyDescent="0.25">
      <c r="A21" s="2" t="s">
        <v>86</v>
      </c>
      <c r="B21" s="73" t="s">
        <v>473</v>
      </c>
      <c r="C21" s="73"/>
      <c r="D21" s="73"/>
      <c r="E21" s="73" t="s">
        <v>481</v>
      </c>
      <c r="F21" s="73"/>
      <c r="G21" s="73" t="s">
        <v>489</v>
      </c>
      <c r="H21" s="73"/>
      <c r="I21" s="87" t="s">
        <v>497</v>
      </c>
      <c r="J21" s="73"/>
      <c r="K21" s="53" t="s">
        <v>97</v>
      </c>
      <c r="L21" s="11">
        <v>6</v>
      </c>
      <c r="M21" s="11">
        <v>6</v>
      </c>
      <c r="N21" s="11">
        <v>6</v>
      </c>
      <c r="O21" s="5">
        <v>0.75</v>
      </c>
      <c r="P21" s="87" t="s">
        <v>61</v>
      </c>
      <c r="Q21" s="73"/>
    </row>
    <row r="22" spans="1:18" ht="99" customHeight="1" x14ac:dyDescent="0.25">
      <c r="A22" s="2" t="s">
        <v>87</v>
      </c>
      <c r="B22" s="73" t="s">
        <v>474</v>
      </c>
      <c r="C22" s="73"/>
      <c r="D22" s="73"/>
      <c r="E22" s="73" t="s">
        <v>482</v>
      </c>
      <c r="F22" s="73"/>
      <c r="G22" s="73" t="s">
        <v>490</v>
      </c>
      <c r="H22" s="73"/>
      <c r="I22" s="87" t="s">
        <v>496</v>
      </c>
      <c r="J22" s="73"/>
      <c r="K22" s="53" t="s">
        <v>97</v>
      </c>
      <c r="L22" s="11">
        <v>6</v>
      </c>
      <c r="M22" s="11">
        <v>6</v>
      </c>
      <c r="N22" s="11">
        <v>6</v>
      </c>
      <c r="O22" s="5">
        <v>0.75</v>
      </c>
      <c r="P22" s="87" t="s">
        <v>61</v>
      </c>
      <c r="Q22" s="73"/>
    </row>
    <row r="23" spans="1:18" x14ac:dyDescent="0.25">
      <c r="A23" s="81" t="s">
        <v>31</v>
      </c>
      <c r="B23" s="81"/>
      <c r="C23" s="81"/>
      <c r="D23" s="81"/>
      <c r="E23" s="81"/>
      <c r="F23" s="81"/>
      <c r="G23" s="81"/>
      <c r="H23" s="81"/>
      <c r="I23" s="81"/>
      <c r="J23" s="81"/>
      <c r="K23" s="81"/>
      <c r="L23" s="81"/>
      <c r="M23" s="81"/>
      <c r="N23" s="81"/>
      <c r="O23" s="81"/>
      <c r="P23" s="81"/>
      <c r="Q23" s="81"/>
    </row>
    <row r="24" spans="1:18" ht="84.75" customHeight="1" x14ac:dyDescent="0.25">
      <c r="A24" s="3" t="s">
        <v>121</v>
      </c>
      <c r="B24" s="73" t="s">
        <v>475</v>
      </c>
      <c r="C24" s="73"/>
      <c r="D24" s="73"/>
      <c r="E24" s="73" t="s">
        <v>483</v>
      </c>
      <c r="F24" s="73"/>
      <c r="G24" s="73" t="s">
        <v>491</v>
      </c>
      <c r="H24" s="73"/>
      <c r="I24" s="87" t="s">
        <v>496</v>
      </c>
      <c r="J24" s="73"/>
      <c r="K24" s="53" t="s">
        <v>97</v>
      </c>
      <c r="L24" s="11">
        <v>6</v>
      </c>
      <c r="M24" s="11">
        <v>6</v>
      </c>
      <c r="N24" s="11">
        <v>6</v>
      </c>
      <c r="O24" s="5">
        <v>0.75</v>
      </c>
      <c r="P24" s="87" t="s">
        <v>61</v>
      </c>
      <c r="Q24" s="73"/>
    </row>
    <row r="25" spans="1:18" ht="88.5" customHeight="1" x14ac:dyDescent="0.25">
      <c r="A25" s="3" t="s">
        <v>91</v>
      </c>
      <c r="B25" s="73" t="s">
        <v>476</v>
      </c>
      <c r="C25" s="73"/>
      <c r="D25" s="73"/>
      <c r="E25" s="73" t="s">
        <v>484</v>
      </c>
      <c r="F25" s="73"/>
      <c r="G25" s="73" t="s">
        <v>492</v>
      </c>
      <c r="H25" s="73"/>
      <c r="I25" s="87" t="s">
        <v>344</v>
      </c>
      <c r="J25" s="73"/>
      <c r="K25" s="53" t="s">
        <v>97</v>
      </c>
      <c r="L25" s="11">
        <v>6</v>
      </c>
      <c r="M25" s="11">
        <v>6</v>
      </c>
      <c r="N25" s="11">
        <v>6</v>
      </c>
      <c r="O25" s="5">
        <v>0.75</v>
      </c>
      <c r="P25" s="87" t="s">
        <v>61</v>
      </c>
      <c r="Q25" s="73"/>
      <c r="R25" t="s">
        <v>43</v>
      </c>
    </row>
    <row r="26" spans="1:18" ht="90" customHeight="1" x14ac:dyDescent="0.25">
      <c r="A26" s="3" t="s">
        <v>94</v>
      </c>
      <c r="B26" s="91" t="s">
        <v>477</v>
      </c>
      <c r="C26" s="100"/>
      <c r="D26" s="92"/>
      <c r="E26" s="91" t="s">
        <v>485</v>
      </c>
      <c r="F26" s="92"/>
      <c r="G26" s="91" t="s">
        <v>493</v>
      </c>
      <c r="H26" s="92"/>
      <c r="I26" s="95" t="s">
        <v>498</v>
      </c>
      <c r="J26" s="96"/>
      <c r="K26" s="53" t="s">
        <v>97</v>
      </c>
      <c r="L26" s="47">
        <v>6</v>
      </c>
      <c r="M26" s="47">
        <v>6</v>
      </c>
      <c r="N26" s="47">
        <v>6</v>
      </c>
      <c r="O26" s="5">
        <v>0.75</v>
      </c>
      <c r="P26" s="87" t="s">
        <v>61</v>
      </c>
      <c r="Q26" s="73"/>
    </row>
    <row r="27" spans="1:18" ht="92.25" customHeight="1" x14ac:dyDescent="0.25">
      <c r="A27" s="3" t="s">
        <v>98</v>
      </c>
      <c r="B27" s="73" t="s">
        <v>478</v>
      </c>
      <c r="C27" s="73"/>
      <c r="D27" s="73"/>
      <c r="E27" s="73" t="s">
        <v>486</v>
      </c>
      <c r="F27" s="73"/>
      <c r="G27" s="73" t="s">
        <v>494</v>
      </c>
      <c r="H27" s="73"/>
      <c r="I27" s="73" t="s">
        <v>499</v>
      </c>
      <c r="J27" s="73"/>
      <c r="K27" s="53" t="s">
        <v>97</v>
      </c>
      <c r="L27" s="11">
        <v>6</v>
      </c>
      <c r="M27" s="11">
        <v>6</v>
      </c>
      <c r="N27" s="11">
        <v>6</v>
      </c>
      <c r="O27" s="5">
        <v>0.75</v>
      </c>
      <c r="P27" s="87" t="s">
        <v>61</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9"/>
  <sheetViews>
    <sheetView topLeftCell="A25" zoomScale="70" zoomScaleNormal="70"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72" t="s">
        <v>1057</v>
      </c>
      <c r="E8" s="73"/>
      <c r="F8" s="73"/>
      <c r="G8" s="73"/>
      <c r="H8" s="73"/>
      <c r="I8" s="74" t="s">
        <v>1</v>
      </c>
      <c r="J8" s="75" t="s">
        <v>60</v>
      </c>
      <c r="K8" s="75"/>
      <c r="L8" s="74" t="s">
        <v>2</v>
      </c>
      <c r="M8" s="146" t="s">
        <v>856</v>
      </c>
      <c r="N8" s="73"/>
      <c r="O8" s="74" t="s">
        <v>3</v>
      </c>
      <c r="P8" s="72" t="s">
        <v>1058</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09" t="s">
        <v>156</v>
      </c>
      <c r="C11" s="78"/>
      <c r="D11" s="78"/>
      <c r="E11" s="79"/>
      <c r="F11" s="10" t="s">
        <v>5</v>
      </c>
      <c r="G11" s="149" t="s">
        <v>854</v>
      </c>
      <c r="H11" s="78"/>
      <c r="I11" s="78"/>
      <c r="J11" s="78"/>
      <c r="K11" s="78"/>
      <c r="L11" s="79"/>
      <c r="M11" s="42" t="s">
        <v>6</v>
      </c>
      <c r="N11" s="149" t="s">
        <v>855</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46" t="s">
        <v>857</v>
      </c>
      <c r="C13" s="73"/>
      <c r="D13" s="69" t="s">
        <v>8</v>
      </c>
      <c r="E13" s="146" t="s">
        <v>858</v>
      </c>
      <c r="F13" s="73"/>
      <c r="G13" s="73"/>
      <c r="H13" s="69" t="s">
        <v>9</v>
      </c>
      <c r="I13" s="146" t="s">
        <v>859</v>
      </c>
      <c r="J13" s="73"/>
      <c r="K13" s="73"/>
      <c r="L13" s="73"/>
      <c r="M13" s="74" t="s">
        <v>10</v>
      </c>
      <c r="N13" s="146" t="s">
        <v>860</v>
      </c>
      <c r="O13" s="73"/>
      <c r="P13" s="73"/>
      <c r="Q13" s="73"/>
    </row>
    <row r="14" spans="1:17" ht="147"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51" t="s">
        <v>42</v>
      </c>
      <c r="M18" s="51" t="s">
        <v>18</v>
      </c>
      <c r="N18" s="74"/>
      <c r="O18" s="74"/>
      <c r="P18" s="74"/>
      <c r="Q18" s="74"/>
    </row>
    <row r="19" spans="1:18" ht="89.25" customHeight="1" x14ac:dyDescent="0.25">
      <c r="A19" s="2" t="s">
        <v>28</v>
      </c>
      <c r="B19" s="73" t="s">
        <v>623</v>
      </c>
      <c r="C19" s="73"/>
      <c r="D19" s="73"/>
      <c r="E19" s="73" t="s">
        <v>631</v>
      </c>
      <c r="F19" s="73"/>
      <c r="G19" s="73" t="s">
        <v>639</v>
      </c>
      <c r="H19" s="73"/>
      <c r="I19" s="87" t="s">
        <v>640</v>
      </c>
      <c r="J19" s="73"/>
      <c r="K19" s="54" t="s">
        <v>97</v>
      </c>
      <c r="L19" s="11">
        <v>6</v>
      </c>
      <c r="M19" s="11">
        <v>6</v>
      </c>
      <c r="N19" s="11">
        <v>6</v>
      </c>
      <c r="O19" s="5">
        <v>0.75</v>
      </c>
      <c r="P19" s="87" t="s">
        <v>60</v>
      </c>
      <c r="Q19" s="73"/>
    </row>
    <row r="20" spans="1:18" ht="88.5" customHeight="1" x14ac:dyDescent="0.25">
      <c r="A20" s="2" t="s">
        <v>29</v>
      </c>
      <c r="B20" s="73" t="s">
        <v>624</v>
      </c>
      <c r="C20" s="73"/>
      <c r="D20" s="73"/>
      <c r="E20" s="84" t="s">
        <v>632</v>
      </c>
      <c r="F20" s="84"/>
      <c r="G20" s="85" t="s">
        <v>639</v>
      </c>
      <c r="H20" s="85"/>
      <c r="I20" s="87" t="s">
        <v>641</v>
      </c>
      <c r="J20" s="73"/>
      <c r="K20" s="54" t="s">
        <v>97</v>
      </c>
      <c r="L20" s="11">
        <v>6</v>
      </c>
      <c r="M20" s="11">
        <v>6</v>
      </c>
      <c r="N20" s="11">
        <v>6</v>
      </c>
      <c r="O20" s="5">
        <v>0.75</v>
      </c>
      <c r="P20" s="87" t="s">
        <v>60</v>
      </c>
      <c r="Q20" s="73"/>
    </row>
    <row r="21" spans="1:18" ht="93" customHeight="1" x14ac:dyDescent="0.25">
      <c r="A21" s="2" t="s">
        <v>86</v>
      </c>
      <c r="B21" s="73" t="s">
        <v>625</v>
      </c>
      <c r="C21" s="73"/>
      <c r="D21" s="73"/>
      <c r="E21" s="73" t="s">
        <v>633</v>
      </c>
      <c r="F21" s="73"/>
      <c r="G21" s="73" t="s">
        <v>639</v>
      </c>
      <c r="H21" s="73"/>
      <c r="I21" s="87" t="s">
        <v>642</v>
      </c>
      <c r="J21" s="73"/>
      <c r="K21" s="54" t="s">
        <v>97</v>
      </c>
      <c r="L21" s="11">
        <v>6</v>
      </c>
      <c r="M21" s="11">
        <v>6</v>
      </c>
      <c r="N21" s="11">
        <v>6</v>
      </c>
      <c r="O21" s="5">
        <v>0.75</v>
      </c>
      <c r="P21" s="87" t="s">
        <v>60</v>
      </c>
      <c r="Q21" s="73"/>
    </row>
    <row r="22" spans="1:18" ht="94.5" customHeight="1" x14ac:dyDescent="0.25">
      <c r="A22" s="2" t="s">
        <v>87</v>
      </c>
      <c r="B22" s="73" t="s">
        <v>626</v>
      </c>
      <c r="C22" s="73"/>
      <c r="D22" s="73"/>
      <c r="E22" s="73" t="s">
        <v>634</v>
      </c>
      <c r="F22" s="73"/>
      <c r="G22" s="73" t="s">
        <v>639</v>
      </c>
      <c r="H22" s="73"/>
      <c r="I22" s="87" t="s">
        <v>643</v>
      </c>
      <c r="J22" s="73"/>
      <c r="K22" s="54" t="s">
        <v>97</v>
      </c>
      <c r="L22" s="11">
        <v>6</v>
      </c>
      <c r="M22" s="11">
        <v>6</v>
      </c>
      <c r="N22" s="11">
        <v>6</v>
      </c>
      <c r="O22" s="5">
        <v>0.75</v>
      </c>
      <c r="P22" s="87" t="s">
        <v>60</v>
      </c>
      <c r="Q22" s="73"/>
    </row>
    <row r="23" spans="1:18" x14ac:dyDescent="0.25">
      <c r="A23" s="81" t="s">
        <v>31</v>
      </c>
      <c r="B23" s="81"/>
      <c r="C23" s="81"/>
      <c r="D23" s="81"/>
      <c r="E23" s="81"/>
      <c r="F23" s="81"/>
      <c r="G23" s="81"/>
      <c r="H23" s="81"/>
      <c r="I23" s="81"/>
      <c r="J23" s="81"/>
      <c r="K23" s="81"/>
      <c r="L23" s="81"/>
      <c r="M23" s="81"/>
      <c r="N23" s="81"/>
      <c r="O23" s="81"/>
      <c r="P23" s="81"/>
      <c r="Q23" s="81"/>
    </row>
    <row r="24" spans="1:18" ht="93.75" customHeight="1" x14ac:dyDescent="0.25">
      <c r="A24" s="3" t="s">
        <v>121</v>
      </c>
      <c r="B24" s="73" t="s">
        <v>627</v>
      </c>
      <c r="C24" s="73"/>
      <c r="D24" s="73"/>
      <c r="E24" s="73" t="s">
        <v>635</v>
      </c>
      <c r="F24" s="73"/>
      <c r="G24" s="73" t="s">
        <v>639</v>
      </c>
      <c r="H24" s="73"/>
      <c r="I24" s="87" t="s">
        <v>644</v>
      </c>
      <c r="J24" s="73"/>
      <c r="K24" s="54" t="s">
        <v>97</v>
      </c>
      <c r="L24" s="11">
        <v>6</v>
      </c>
      <c r="M24" s="11">
        <v>6</v>
      </c>
      <c r="N24" s="11">
        <v>6</v>
      </c>
      <c r="O24" s="5">
        <v>0.75</v>
      </c>
      <c r="P24" s="87" t="s">
        <v>60</v>
      </c>
      <c r="Q24" s="73"/>
    </row>
    <row r="25" spans="1:18" ht="91.5" customHeight="1" x14ac:dyDescent="0.25">
      <c r="A25" s="3" t="s">
        <v>91</v>
      </c>
      <c r="B25" s="73" t="s">
        <v>628</v>
      </c>
      <c r="C25" s="73"/>
      <c r="D25" s="73"/>
      <c r="E25" s="73" t="s">
        <v>636</v>
      </c>
      <c r="F25" s="73"/>
      <c r="G25" s="73" t="s">
        <v>639</v>
      </c>
      <c r="H25" s="73"/>
      <c r="I25" s="87" t="s">
        <v>645</v>
      </c>
      <c r="J25" s="73"/>
      <c r="K25" s="54" t="s">
        <v>97</v>
      </c>
      <c r="L25" s="11">
        <v>6</v>
      </c>
      <c r="M25" s="11">
        <v>6</v>
      </c>
      <c r="N25" s="11">
        <v>6</v>
      </c>
      <c r="O25" s="5">
        <v>0.75</v>
      </c>
      <c r="P25" s="87" t="s">
        <v>60</v>
      </c>
      <c r="Q25" s="73"/>
      <c r="R25" t="s">
        <v>43</v>
      </c>
    </row>
    <row r="26" spans="1:18" ht="92.25" customHeight="1" x14ac:dyDescent="0.25">
      <c r="A26" s="3" t="s">
        <v>94</v>
      </c>
      <c r="B26" s="91" t="s">
        <v>629</v>
      </c>
      <c r="C26" s="100"/>
      <c r="D26" s="92"/>
      <c r="E26" s="91" t="s">
        <v>637</v>
      </c>
      <c r="F26" s="92"/>
      <c r="G26" s="91" t="s">
        <v>639</v>
      </c>
      <c r="H26" s="92"/>
      <c r="I26" s="95" t="s">
        <v>646</v>
      </c>
      <c r="J26" s="96"/>
      <c r="K26" s="54" t="s">
        <v>97</v>
      </c>
      <c r="L26" s="52">
        <v>6</v>
      </c>
      <c r="M26" s="52">
        <v>6</v>
      </c>
      <c r="N26" s="52">
        <v>6</v>
      </c>
      <c r="O26" s="5">
        <v>0.75</v>
      </c>
      <c r="P26" s="87" t="s">
        <v>60</v>
      </c>
      <c r="Q26" s="73"/>
    </row>
    <row r="27" spans="1:18" ht="90" customHeight="1" x14ac:dyDescent="0.25">
      <c r="A27" s="3" t="s">
        <v>98</v>
      </c>
      <c r="B27" s="73" t="s">
        <v>630</v>
      </c>
      <c r="C27" s="73"/>
      <c r="D27" s="73"/>
      <c r="E27" s="73" t="s">
        <v>638</v>
      </c>
      <c r="F27" s="73"/>
      <c r="G27" s="73" t="s">
        <v>639</v>
      </c>
      <c r="H27" s="73"/>
      <c r="I27" s="73" t="s">
        <v>647</v>
      </c>
      <c r="J27" s="73"/>
      <c r="K27" s="54" t="s">
        <v>97</v>
      </c>
      <c r="L27" s="11">
        <v>6</v>
      </c>
      <c r="M27" s="11">
        <v>6</v>
      </c>
      <c r="N27" s="11">
        <v>6</v>
      </c>
      <c r="O27" s="5">
        <v>0.75</v>
      </c>
      <c r="P27" s="87" t="s">
        <v>60</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9"/>
  <sheetViews>
    <sheetView topLeftCell="A25" zoomScale="55" zoomScaleNormal="55"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1038</v>
      </c>
      <c r="E8" s="73"/>
      <c r="F8" s="73"/>
      <c r="G8" s="73"/>
      <c r="H8" s="73"/>
      <c r="I8" s="74" t="s">
        <v>1</v>
      </c>
      <c r="J8" s="75" t="s">
        <v>59</v>
      </c>
      <c r="K8" s="75"/>
      <c r="L8" s="74" t="s">
        <v>2</v>
      </c>
      <c r="M8" s="98" t="s">
        <v>981</v>
      </c>
      <c r="N8" s="73"/>
      <c r="O8" s="74" t="s">
        <v>3</v>
      </c>
      <c r="P8" s="110" t="s">
        <v>1039</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99" t="s">
        <v>156</v>
      </c>
      <c r="C11" s="78"/>
      <c r="D11" s="78"/>
      <c r="E11" s="79"/>
      <c r="F11" s="10" t="s">
        <v>5</v>
      </c>
      <c r="G11" s="99" t="s">
        <v>982</v>
      </c>
      <c r="H11" s="78"/>
      <c r="I11" s="78"/>
      <c r="J11" s="78"/>
      <c r="K11" s="78"/>
      <c r="L11" s="79"/>
      <c r="M11" s="42" t="s">
        <v>6</v>
      </c>
      <c r="N11" s="99" t="s">
        <v>983</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98" t="s">
        <v>984</v>
      </c>
      <c r="C13" s="73"/>
      <c r="D13" s="69" t="s">
        <v>8</v>
      </c>
      <c r="E13" s="98" t="s">
        <v>985</v>
      </c>
      <c r="F13" s="73"/>
      <c r="G13" s="73"/>
      <c r="H13" s="69" t="s">
        <v>9</v>
      </c>
      <c r="I13" s="98" t="s">
        <v>986</v>
      </c>
      <c r="J13" s="73"/>
      <c r="K13" s="73"/>
      <c r="L13" s="73"/>
      <c r="M13" s="74" t="s">
        <v>10</v>
      </c>
      <c r="N13" s="98" t="s">
        <v>987</v>
      </c>
      <c r="O13" s="73"/>
      <c r="P13" s="73"/>
      <c r="Q13" s="73"/>
    </row>
    <row r="14" spans="1:17" ht="84.7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63" t="s">
        <v>42</v>
      </c>
      <c r="M18" s="63" t="s">
        <v>18</v>
      </c>
      <c r="N18" s="74"/>
      <c r="O18" s="74"/>
      <c r="P18" s="74"/>
      <c r="Q18" s="74"/>
    </row>
    <row r="19" spans="1:18" ht="150.75" customHeight="1" x14ac:dyDescent="0.25">
      <c r="A19" s="2" t="s">
        <v>28</v>
      </c>
      <c r="B19" s="73" t="s">
        <v>988</v>
      </c>
      <c r="C19" s="73"/>
      <c r="D19" s="73"/>
      <c r="E19" s="73" t="s">
        <v>989</v>
      </c>
      <c r="F19" s="73"/>
      <c r="G19" s="86" t="s">
        <v>990</v>
      </c>
      <c r="H19" s="86"/>
      <c r="I19" s="87" t="s">
        <v>991</v>
      </c>
      <c r="J19" s="73"/>
      <c r="K19" s="65" t="s">
        <v>97</v>
      </c>
      <c r="L19" s="11">
        <v>6</v>
      </c>
      <c r="M19" s="11">
        <v>6</v>
      </c>
      <c r="N19" s="11">
        <v>6</v>
      </c>
      <c r="O19" s="5">
        <v>0.75</v>
      </c>
      <c r="P19" s="87" t="s">
        <v>59</v>
      </c>
      <c r="Q19" s="73"/>
    </row>
    <row r="20" spans="1:18" ht="101.25" customHeight="1" x14ac:dyDescent="0.25">
      <c r="A20" s="2" t="s">
        <v>29</v>
      </c>
      <c r="B20" s="73" t="s">
        <v>992</v>
      </c>
      <c r="C20" s="73"/>
      <c r="D20" s="73"/>
      <c r="E20" s="73" t="s">
        <v>995</v>
      </c>
      <c r="F20" s="73"/>
      <c r="G20" s="86" t="s">
        <v>998</v>
      </c>
      <c r="H20" s="86"/>
      <c r="I20" s="87" t="s">
        <v>1001</v>
      </c>
      <c r="J20" s="73"/>
      <c r="K20" s="65" t="s">
        <v>97</v>
      </c>
      <c r="L20" s="11">
        <v>6</v>
      </c>
      <c r="M20" s="11">
        <v>6</v>
      </c>
      <c r="N20" s="11">
        <v>6</v>
      </c>
      <c r="O20" s="5">
        <v>0.75</v>
      </c>
      <c r="P20" s="87" t="s">
        <v>59</v>
      </c>
      <c r="Q20" s="73"/>
    </row>
    <row r="21" spans="1:18" ht="128.25" customHeight="1" x14ac:dyDescent="0.25">
      <c r="A21" s="2" t="s">
        <v>86</v>
      </c>
      <c r="B21" s="73" t="s">
        <v>993</v>
      </c>
      <c r="C21" s="73"/>
      <c r="D21" s="73"/>
      <c r="E21" s="73" t="s">
        <v>996</v>
      </c>
      <c r="F21" s="73"/>
      <c r="G21" s="86" t="s">
        <v>999</v>
      </c>
      <c r="H21" s="86"/>
      <c r="I21" s="87" t="s">
        <v>1002</v>
      </c>
      <c r="J21" s="73"/>
      <c r="K21" s="65" t="s">
        <v>97</v>
      </c>
      <c r="L21" s="11">
        <v>6</v>
      </c>
      <c r="M21" s="11">
        <v>6</v>
      </c>
      <c r="N21" s="11">
        <v>6</v>
      </c>
      <c r="O21" s="5">
        <v>0.75</v>
      </c>
      <c r="P21" s="87" t="s">
        <v>59</v>
      </c>
      <c r="Q21" s="73"/>
    </row>
    <row r="22" spans="1:18" ht="135.75" customHeight="1" x14ac:dyDescent="0.25">
      <c r="A22" s="2" t="s">
        <v>87</v>
      </c>
      <c r="B22" s="73" t="s">
        <v>994</v>
      </c>
      <c r="C22" s="73"/>
      <c r="D22" s="73"/>
      <c r="E22" s="73" t="s">
        <v>997</v>
      </c>
      <c r="F22" s="73"/>
      <c r="G22" s="86" t="s">
        <v>1000</v>
      </c>
      <c r="H22" s="86"/>
      <c r="I22" s="87" t="s">
        <v>1003</v>
      </c>
      <c r="J22" s="73"/>
      <c r="K22" s="65" t="s">
        <v>97</v>
      </c>
      <c r="L22" s="11">
        <v>6</v>
      </c>
      <c r="M22" s="11">
        <v>6</v>
      </c>
      <c r="N22" s="11">
        <v>6</v>
      </c>
      <c r="O22" s="5">
        <v>0.75</v>
      </c>
      <c r="P22" s="87" t="s">
        <v>59</v>
      </c>
      <c r="Q22" s="73"/>
    </row>
    <row r="23" spans="1:18" x14ac:dyDescent="0.25">
      <c r="A23" s="81" t="s">
        <v>31</v>
      </c>
      <c r="B23" s="81"/>
      <c r="C23" s="81"/>
      <c r="D23" s="81"/>
      <c r="E23" s="81"/>
      <c r="F23" s="81"/>
      <c r="G23" s="81"/>
      <c r="H23" s="81"/>
      <c r="I23" s="81"/>
      <c r="J23" s="81"/>
      <c r="K23" s="81"/>
      <c r="L23" s="81"/>
      <c r="M23" s="81"/>
      <c r="N23" s="81"/>
      <c r="O23" s="81"/>
      <c r="P23" s="81"/>
      <c r="Q23" s="81"/>
    </row>
    <row r="24" spans="1:18" ht="155.25" customHeight="1" x14ac:dyDescent="0.25">
      <c r="A24" s="3" t="s">
        <v>121</v>
      </c>
      <c r="B24" s="73" t="s">
        <v>1012</v>
      </c>
      <c r="C24" s="73"/>
      <c r="D24" s="73"/>
      <c r="E24" s="73" t="s">
        <v>1016</v>
      </c>
      <c r="F24" s="73"/>
      <c r="G24" s="86" t="s">
        <v>1004</v>
      </c>
      <c r="H24" s="86"/>
      <c r="I24" s="87" t="s">
        <v>1008</v>
      </c>
      <c r="J24" s="73"/>
      <c r="K24" s="65" t="s">
        <v>97</v>
      </c>
      <c r="L24" s="11">
        <v>6</v>
      </c>
      <c r="M24" s="11">
        <v>6</v>
      </c>
      <c r="N24" s="11">
        <v>6</v>
      </c>
      <c r="O24" s="5">
        <v>0.75</v>
      </c>
      <c r="P24" s="87" t="s">
        <v>59</v>
      </c>
      <c r="Q24" s="73"/>
    </row>
    <row r="25" spans="1:18" ht="93.75" customHeight="1" x14ac:dyDescent="0.25">
      <c r="A25" s="3" t="s">
        <v>91</v>
      </c>
      <c r="B25" s="73" t="s">
        <v>1013</v>
      </c>
      <c r="C25" s="73"/>
      <c r="D25" s="73"/>
      <c r="E25" s="73" t="s">
        <v>1017</v>
      </c>
      <c r="F25" s="73"/>
      <c r="G25" s="86" t="s">
        <v>1005</v>
      </c>
      <c r="H25" s="86"/>
      <c r="I25" s="87" t="s">
        <v>1009</v>
      </c>
      <c r="J25" s="73"/>
      <c r="K25" s="65" t="s">
        <v>97</v>
      </c>
      <c r="L25" s="11">
        <v>6</v>
      </c>
      <c r="M25" s="11">
        <v>6</v>
      </c>
      <c r="N25" s="11">
        <v>6</v>
      </c>
      <c r="O25" s="5">
        <v>0.75</v>
      </c>
      <c r="P25" s="87" t="s">
        <v>59</v>
      </c>
      <c r="Q25" s="73"/>
      <c r="R25" t="s">
        <v>43</v>
      </c>
    </row>
    <row r="26" spans="1:18" ht="150.75" customHeight="1" x14ac:dyDescent="0.25">
      <c r="A26" s="3" t="s">
        <v>94</v>
      </c>
      <c r="B26" s="91" t="s">
        <v>1014</v>
      </c>
      <c r="C26" s="100"/>
      <c r="D26" s="92"/>
      <c r="E26" s="91" t="s">
        <v>1018</v>
      </c>
      <c r="F26" s="92"/>
      <c r="G26" s="93" t="s">
        <v>1006</v>
      </c>
      <c r="H26" s="94"/>
      <c r="I26" s="95" t="s">
        <v>1010</v>
      </c>
      <c r="J26" s="96"/>
      <c r="K26" s="65" t="s">
        <v>97</v>
      </c>
      <c r="L26" s="64">
        <v>6</v>
      </c>
      <c r="M26" s="64">
        <v>6</v>
      </c>
      <c r="N26" s="64">
        <v>6</v>
      </c>
      <c r="O26" s="5">
        <v>0.75</v>
      </c>
      <c r="P26" s="87" t="s">
        <v>59</v>
      </c>
      <c r="Q26" s="73"/>
    </row>
    <row r="27" spans="1:18" ht="139.5" customHeight="1" x14ac:dyDescent="0.25">
      <c r="A27" s="3" t="s">
        <v>98</v>
      </c>
      <c r="B27" s="73" t="s">
        <v>1015</v>
      </c>
      <c r="C27" s="73"/>
      <c r="D27" s="73"/>
      <c r="E27" s="73" t="s">
        <v>1019</v>
      </c>
      <c r="F27" s="73"/>
      <c r="G27" s="86" t="s">
        <v>1007</v>
      </c>
      <c r="H27" s="86"/>
      <c r="I27" s="73" t="s">
        <v>1011</v>
      </c>
      <c r="J27" s="73"/>
      <c r="K27" s="65" t="s">
        <v>97</v>
      </c>
      <c r="L27" s="11">
        <v>6</v>
      </c>
      <c r="M27" s="11">
        <v>6</v>
      </c>
      <c r="N27" s="11">
        <v>6</v>
      </c>
      <c r="O27" s="5">
        <v>0.75</v>
      </c>
      <c r="P27" s="87" t="s">
        <v>59</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s="1" customFormat="1" x14ac:dyDescent="0.25">
      <c r="F36"/>
    </row>
    <row r="37" spans="1:17" s="1" customFormat="1" x14ac:dyDescent="0.25"/>
    <row r="38" spans="1:17" s="1" customFormat="1" x14ac:dyDescent="0.25"/>
    <row r="39" spans="1:17" x14ac:dyDescent="0.25">
      <c r="A39" s="1"/>
      <c r="B39" s="1"/>
      <c r="C39" s="1"/>
      <c r="D39" s="1"/>
      <c r="E39" s="1"/>
      <c r="F39" s="1"/>
      <c r="G39" s="1"/>
      <c r="H39" s="1"/>
      <c r="I39" s="1"/>
      <c r="J39" s="1"/>
      <c r="K39" s="1"/>
      <c r="L39" s="1"/>
      <c r="M39" s="1"/>
      <c r="N39" s="1"/>
      <c r="O39" s="1"/>
      <c r="P39" s="1"/>
      <c r="Q39" s="1"/>
    </row>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9"/>
  <sheetViews>
    <sheetView topLeftCell="A21" zoomScale="62" zoomScaleNormal="62"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1036</v>
      </c>
      <c r="E8" s="73"/>
      <c r="F8" s="73"/>
      <c r="G8" s="73"/>
      <c r="H8" s="73"/>
      <c r="I8" s="74" t="s">
        <v>1</v>
      </c>
      <c r="J8" s="75" t="s">
        <v>58</v>
      </c>
      <c r="K8" s="75"/>
      <c r="L8" s="74" t="s">
        <v>2</v>
      </c>
      <c r="M8" s="98" t="s">
        <v>892</v>
      </c>
      <c r="N8" s="73"/>
      <c r="O8" s="74" t="s">
        <v>3</v>
      </c>
      <c r="P8" s="110" t="s">
        <v>1037</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99" t="s">
        <v>888</v>
      </c>
      <c r="C11" s="78"/>
      <c r="D11" s="78"/>
      <c r="E11" s="79"/>
      <c r="F11" s="10" t="s">
        <v>5</v>
      </c>
      <c r="G11" s="99" t="s">
        <v>889</v>
      </c>
      <c r="H11" s="78"/>
      <c r="I11" s="78"/>
      <c r="J11" s="78"/>
      <c r="K11" s="78"/>
      <c r="L11" s="79"/>
      <c r="M11" s="7" t="s">
        <v>6</v>
      </c>
      <c r="N11" s="150" t="s">
        <v>890</v>
      </c>
      <c r="O11" s="100"/>
      <c r="P11" s="100"/>
      <c r="Q11" s="92"/>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98" t="s">
        <v>891</v>
      </c>
      <c r="C13" s="73"/>
      <c r="D13" s="69" t="s">
        <v>8</v>
      </c>
      <c r="E13" s="98" t="s">
        <v>893</v>
      </c>
      <c r="F13" s="73"/>
      <c r="G13" s="73"/>
      <c r="H13" s="69" t="s">
        <v>9</v>
      </c>
      <c r="I13" s="98" t="s">
        <v>894</v>
      </c>
      <c r="J13" s="73"/>
      <c r="K13" s="73"/>
      <c r="L13" s="73"/>
      <c r="M13" s="74" t="s">
        <v>10</v>
      </c>
      <c r="N13" s="98" t="s">
        <v>895</v>
      </c>
      <c r="O13" s="73"/>
      <c r="P13" s="73"/>
      <c r="Q13" s="73"/>
    </row>
    <row r="14" spans="1:17" ht="151.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63" t="s">
        <v>42</v>
      </c>
      <c r="M18" s="63" t="s">
        <v>18</v>
      </c>
      <c r="N18" s="74"/>
      <c r="O18" s="74"/>
      <c r="P18" s="74"/>
      <c r="Q18" s="74"/>
    </row>
    <row r="19" spans="1:18" ht="85.5" customHeight="1" x14ac:dyDescent="0.25">
      <c r="A19" s="2" t="s">
        <v>28</v>
      </c>
      <c r="B19" s="73" t="s">
        <v>896</v>
      </c>
      <c r="C19" s="73"/>
      <c r="D19" s="73"/>
      <c r="E19" s="73" t="s">
        <v>903</v>
      </c>
      <c r="F19" s="73"/>
      <c r="G19" s="73" t="s">
        <v>906</v>
      </c>
      <c r="H19" s="73"/>
      <c r="I19" s="87" t="s">
        <v>351</v>
      </c>
      <c r="J19" s="73"/>
      <c r="K19" s="65" t="s">
        <v>97</v>
      </c>
      <c r="L19" s="11">
        <v>6</v>
      </c>
      <c r="M19" s="11">
        <v>6</v>
      </c>
      <c r="N19" s="11">
        <v>6</v>
      </c>
      <c r="O19" s="5">
        <v>0.75</v>
      </c>
      <c r="P19" s="87" t="s">
        <v>58</v>
      </c>
      <c r="Q19" s="73"/>
    </row>
    <row r="20" spans="1:18" ht="74.25" customHeight="1" x14ac:dyDescent="0.25">
      <c r="A20" s="2" t="s">
        <v>29</v>
      </c>
      <c r="B20" s="73" t="s">
        <v>897</v>
      </c>
      <c r="C20" s="73"/>
      <c r="D20" s="73"/>
      <c r="E20" s="73" t="s">
        <v>903</v>
      </c>
      <c r="F20" s="73"/>
      <c r="G20" s="73" t="s">
        <v>906</v>
      </c>
      <c r="H20" s="73"/>
      <c r="I20" s="87" t="s">
        <v>351</v>
      </c>
      <c r="J20" s="73"/>
      <c r="K20" s="65" t="s">
        <v>97</v>
      </c>
      <c r="L20" s="11">
        <v>6</v>
      </c>
      <c r="M20" s="11">
        <v>6</v>
      </c>
      <c r="N20" s="11">
        <v>6</v>
      </c>
      <c r="O20" s="5">
        <v>0.75</v>
      </c>
      <c r="P20" s="87" t="s">
        <v>58</v>
      </c>
      <c r="Q20" s="73"/>
    </row>
    <row r="21" spans="1:18" ht="66" customHeight="1" x14ac:dyDescent="0.25">
      <c r="A21" s="2" t="s">
        <v>86</v>
      </c>
      <c r="B21" s="73" t="s">
        <v>898</v>
      </c>
      <c r="C21" s="73"/>
      <c r="D21" s="73"/>
      <c r="E21" s="73" t="s">
        <v>904</v>
      </c>
      <c r="F21" s="73"/>
      <c r="G21" s="73" t="s">
        <v>907</v>
      </c>
      <c r="H21" s="73"/>
      <c r="I21" s="87" t="s">
        <v>913</v>
      </c>
      <c r="J21" s="73"/>
      <c r="K21" s="65" t="s">
        <v>97</v>
      </c>
      <c r="L21" s="11">
        <v>6</v>
      </c>
      <c r="M21" s="11">
        <v>6</v>
      </c>
      <c r="N21" s="11">
        <v>6</v>
      </c>
      <c r="O21" s="5">
        <v>0.75</v>
      </c>
      <c r="P21" s="87" t="s">
        <v>58</v>
      </c>
      <c r="Q21" s="73"/>
    </row>
    <row r="22" spans="1:18" ht="99" customHeight="1" x14ac:dyDescent="0.25">
      <c r="A22" s="2" t="s">
        <v>87</v>
      </c>
      <c r="B22" s="73" t="s">
        <v>899</v>
      </c>
      <c r="C22" s="73"/>
      <c r="D22" s="73"/>
      <c r="E22" s="73" t="s">
        <v>905</v>
      </c>
      <c r="F22" s="73"/>
      <c r="G22" s="73" t="s">
        <v>908</v>
      </c>
      <c r="H22" s="73"/>
      <c r="I22" s="87" t="s">
        <v>914</v>
      </c>
      <c r="J22" s="73"/>
      <c r="K22" s="65" t="s">
        <v>97</v>
      </c>
      <c r="L22" s="11">
        <v>6</v>
      </c>
      <c r="M22" s="11">
        <v>6</v>
      </c>
      <c r="N22" s="11">
        <v>6</v>
      </c>
      <c r="O22" s="5">
        <v>0.75</v>
      </c>
      <c r="P22" s="87" t="s">
        <v>58</v>
      </c>
      <c r="Q22" s="73"/>
    </row>
    <row r="23" spans="1:18" x14ac:dyDescent="0.25">
      <c r="A23" s="81" t="s">
        <v>31</v>
      </c>
      <c r="B23" s="81"/>
      <c r="C23" s="81"/>
      <c r="D23" s="81"/>
      <c r="E23" s="81"/>
      <c r="F23" s="81"/>
      <c r="G23" s="81"/>
      <c r="H23" s="81"/>
      <c r="I23" s="81"/>
      <c r="J23" s="81"/>
      <c r="K23" s="81"/>
      <c r="L23" s="81"/>
      <c r="M23" s="81"/>
      <c r="N23" s="81"/>
      <c r="O23" s="81"/>
      <c r="P23" s="81"/>
      <c r="Q23" s="81"/>
    </row>
    <row r="24" spans="1:18" ht="61.5" customHeight="1" x14ac:dyDescent="0.25">
      <c r="A24" s="3" t="s">
        <v>121</v>
      </c>
      <c r="B24" s="73" t="s">
        <v>900</v>
      </c>
      <c r="C24" s="73"/>
      <c r="D24" s="73"/>
      <c r="E24" s="73" t="s">
        <v>900</v>
      </c>
      <c r="F24" s="73"/>
      <c r="G24" s="73" t="s">
        <v>909</v>
      </c>
      <c r="H24" s="73"/>
      <c r="I24" s="87" t="s">
        <v>913</v>
      </c>
      <c r="J24" s="73"/>
      <c r="K24" s="65" t="s">
        <v>97</v>
      </c>
      <c r="L24" s="11">
        <v>6</v>
      </c>
      <c r="M24" s="11">
        <v>6</v>
      </c>
      <c r="N24" s="11">
        <v>6</v>
      </c>
      <c r="O24" s="5">
        <v>0.75</v>
      </c>
      <c r="P24" s="87" t="s">
        <v>58</v>
      </c>
      <c r="Q24" s="73"/>
    </row>
    <row r="25" spans="1:18" ht="80.25" customHeight="1" x14ac:dyDescent="0.25">
      <c r="A25" s="3" t="s">
        <v>122</v>
      </c>
      <c r="B25" s="73" t="s">
        <v>901</v>
      </c>
      <c r="C25" s="73"/>
      <c r="D25" s="73"/>
      <c r="E25" s="73" t="s">
        <v>901</v>
      </c>
      <c r="F25" s="73"/>
      <c r="G25" s="73" t="s">
        <v>910</v>
      </c>
      <c r="H25" s="73"/>
      <c r="I25" s="87" t="s">
        <v>915</v>
      </c>
      <c r="J25" s="73"/>
      <c r="K25" s="65" t="s">
        <v>97</v>
      </c>
      <c r="L25" s="11">
        <v>6</v>
      </c>
      <c r="M25" s="11">
        <v>6</v>
      </c>
      <c r="N25" s="11">
        <v>6</v>
      </c>
      <c r="O25" s="5">
        <v>0.75</v>
      </c>
      <c r="P25" s="87" t="s">
        <v>58</v>
      </c>
      <c r="Q25" s="73"/>
      <c r="R25" t="s">
        <v>43</v>
      </c>
    </row>
    <row r="26" spans="1:18" ht="67.5" customHeight="1" x14ac:dyDescent="0.25">
      <c r="A26" s="3" t="s">
        <v>94</v>
      </c>
      <c r="B26" s="91" t="s">
        <v>116</v>
      </c>
      <c r="C26" s="100"/>
      <c r="D26" s="92"/>
      <c r="E26" s="91" t="s">
        <v>116</v>
      </c>
      <c r="F26" s="92"/>
      <c r="G26" s="91" t="s">
        <v>911</v>
      </c>
      <c r="H26" s="92"/>
      <c r="I26" s="95" t="s">
        <v>914</v>
      </c>
      <c r="J26" s="96"/>
      <c r="K26" s="65" t="s">
        <v>97</v>
      </c>
      <c r="L26" s="64">
        <v>6</v>
      </c>
      <c r="M26" s="64">
        <v>6</v>
      </c>
      <c r="N26" s="64">
        <v>6</v>
      </c>
      <c r="O26" s="5">
        <v>0.75</v>
      </c>
      <c r="P26" s="87" t="s">
        <v>58</v>
      </c>
      <c r="Q26" s="73"/>
    </row>
    <row r="27" spans="1:18" ht="81.75" customHeight="1" x14ac:dyDescent="0.25">
      <c r="A27" s="3" t="s">
        <v>98</v>
      </c>
      <c r="B27" s="73" t="s">
        <v>902</v>
      </c>
      <c r="C27" s="73"/>
      <c r="D27" s="73"/>
      <c r="E27" s="73" t="s">
        <v>902</v>
      </c>
      <c r="F27" s="73"/>
      <c r="G27" s="73" t="s">
        <v>912</v>
      </c>
      <c r="H27" s="73"/>
      <c r="I27" s="73" t="s">
        <v>916</v>
      </c>
      <c r="J27" s="73"/>
      <c r="K27" s="65" t="s">
        <v>97</v>
      </c>
      <c r="L27" s="11">
        <v>6</v>
      </c>
      <c r="M27" s="11">
        <v>6</v>
      </c>
      <c r="N27" s="11">
        <v>6</v>
      </c>
      <c r="O27" s="5">
        <v>0.75</v>
      </c>
      <c r="P27" s="87" t="s">
        <v>58</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1"/>
  <sheetViews>
    <sheetView topLeftCell="A23" zoomScale="69" zoomScaleNormal="69" zoomScaleSheetLayoutView="70" workbookViewId="0">
      <selection activeCell="O30" sqref="O30"/>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1032</v>
      </c>
      <c r="E8" s="73"/>
      <c r="F8" s="73"/>
      <c r="G8" s="73"/>
      <c r="H8" s="73"/>
      <c r="I8" s="74" t="s">
        <v>1</v>
      </c>
      <c r="J8" s="75" t="s">
        <v>57</v>
      </c>
      <c r="K8" s="75"/>
      <c r="L8" s="74" t="s">
        <v>2</v>
      </c>
      <c r="M8" s="110" t="s">
        <v>1034</v>
      </c>
      <c r="N8" s="73"/>
      <c r="O8" s="74" t="s">
        <v>3</v>
      </c>
      <c r="P8" s="110" t="s">
        <v>1033</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47" t="s">
        <v>468</v>
      </c>
      <c r="C11" s="78"/>
      <c r="D11" s="78"/>
      <c r="E11" s="79"/>
      <c r="F11" s="10" t="s">
        <v>5</v>
      </c>
      <c r="G11" s="147" t="s">
        <v>469</v>
      </c>
      <c r="H11" s="78"/>
      <c r="I11" s="78"/>
      <c r="J11" s="78"/>
      <c r="K11" s="78"/>
      <c r="L11" s="79"/>
      <c r="M11" s="42" t="s">
        <v>6</v>
      </c>
      <c r="N11" s="147" t="s">
        <v>470</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10" t="s">
        <v>1035</v>
      </c>
      <c r="C13" s="73"/>
      <c r="D13" s="69" t="s">
        <v>8</v>
      </c>
      <c r="E13" s="146" t="s">
        <v>861</v>
      </c>
      <c r="F13" s="73"/>
      <c r="G13" s="73"/>
      <c r="H13" s="69" t="s">
        <v>9</v>
      </c>
      <c r="I13" s="105" t="s">
        <v>703</v>
      </c>
      <c r="J13" s="73"/>
      <c r="K13" s="73"/>
      <c r="L13" s="73"/>
      <c r="M13" s="74" t="s">
        <v>10</v>
      </c>
      <c r="N13" s="105" t="s">
        <v>704</v>
      </c>
      <c r="O13" s="73"/>
      <c r="P13" s="73"/>
      <c r="Q13" s="73"/>
    </row>
    <row r="14" spans="1:17" ht="111.7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48" t="s">
        <v>42</v>
      </c>
      <c r="M18" s="48" t="s">
        <v>18</v>
      </c>
      <c r="N18" s="74"/>
      <c r="O18" s="74"/>
      <c r="P18" s="74"/>
      <c r="Q18" s="74"/>
    </row>
    <row r="19" spans="1:18" ht="73.5" customHeight="1" x14ac:dyDescent="0.25">
      <c r="A19" s="2" t="s">
        <v>28</v>
      </c>
      <c r="B19" s="73" t="s">
        <v>438</v>
      </c>
      <c r="C19" s="73"/>
      <c r="D19" s="73"/>
      <c r="E19" s="84" t="s">
        <v>449</v>
      </c>
      <c r="F19" s="84"/>
      <c r="G19" s="73" t="s">
        <v>456</v>
      </c>
      <c r="H19" s="73"/>
      <c r="I19" s="87" t="s">
        <v>463</v>
      </c>
      <c r="J19" s="73"/>
      <c r="K19" s="53" t="s">
        <v>97</v>
      </c>
      <c r="L19" s="11">
        <v>6</v>
      </c>
      <c r="M19" s="11">
        <v>6</v>
      </c>
      <c r="N19" s="11">
        <v>6</v>
      </c>
      <c r="O19" s="5">
        <v>0.75</v>
      </c>
      <c r="P19" s="87" t="s">
        <v>57</v>
      </c>
      <c r="Q19" s="73"/>
    </row>
    <row r="20" spans="1:18" ht="74.25" customHeight="1" x14ac:dyDescent="0.25">
      <c r="A20" s="2" t="s">
        <v>29</v>
      </c>
      <c r="B20" s="73" t="s">
        <v>439</v>
      </c>
      <c r="C20" s="73"/>
      <c r="D20" s="73"/>
      <c r="E20" s="84" t="s">
        <v>450</v>
      </c>
      <c r="F20" s="84"/>
      <c r="G20" s="73" t="s">
        <v>457</v>
      </c>
      <c r="H20" s="73"/>
      <c r="I20" s="87" t="s">
        <v>464</v>
      </c>
      <c r="J20" s="73"/>
      <c r="K20" s="53" t="s">
        <v>97</v>
      </c>
      <c r="L20" s="11">
        <v>6</v>
      </c>
      <c r="M20" s="11">
        <v>6</v>
      </c>
      <c r="N20" s="11">
        <v>6</v>
      </c>
      <c r="O20" s="5">
        <v>0.75</v>
      </c>
      <c r="P20" s="87" t="s">
        <v>57</v>
      </c>
      <c r="Q20" s="73"/>
    </row>
    <row r="21" spans="1:18" ht="84.75" customHeight="1" x14ac:dyDescent="0.25">
      <c r="A21" s="2" t="s">
        <v>86</v>
      </c>
      <c r="B21" s="73" t="s">
        <v>440</v>
      </c>
      <c r="C21" s="73"/>
      <c r="D21" s="73"/>
      <c r="E21" s="73" t="s">
        <v>451</v>
      </c>
      <c r="F21" s="73"/>
      <c r="G21" s="73" t="s">
        <v>458</v>
      </c>
      <c r="H21" s="73"/>
      <c r="I21" s="87" t="s">
        <v>464</v>
      </c>
      <c r="J21" s="73"/>
      <c r="K21" s="53" t="s">
        <v>97</v>
      </c>
      <c r="L21" s="11">
        <v>6</v>
      </c>
      <c r="M21" s="11">
        <v>6</v>
      </c>
      <c r="N21" s="11">
        <v>6</v>
      </c>
      <c r="O21" s="5">
        <v>0.75</v>
      </c>
      <c r="P21" s="87" t="s">
        <v>57</v>
      </c>
      <c r="Q21" s="73"/>
    </row>
    <row r="22" spans="1:18" ht="99" customHeight="1" x14ac:dyDescent="0.25">
      <c r="A22" s="2" t="s">
        <v>87</v>
      </c>
      <c r="B22" s="73" t="s">
        <v>441</v>
      </c>
      <c r="C22" s="73"/>
      <c r="D22" s="73"/>
      <c r="E22" s="73" t="s">
        <v>450</v>
      </c>
      <c r="F22" s="73"/>
      <c r="G22" s="73" t="s">
        <v>459</v>
      </c>
      <c r="H22" s="73"/>
      <c r="I22" s="87" t="s">
        <v>465</v>
      </c>
      <c r="J22" s="73"/>
      <c r="K22" s="53" t="s">
        <v>97</v>
      </c>
      <c r="L22" s="11">
        <v>6</v>
      </c>
      <c r="M22" s="11">
        <v>6</v>
      </c>
      <c r="N22" s="11">
        <v>6</v>
      </c>
      <c r="O22" s="5">
        <v>0.75</v>
      </c>
      <c r="P22" s="87" t="s">
        <v>57</v>
      </c>
      <c r="Q22" s="73"/>
    </row>
    <row r="23" spans="1:18" x14ac:dyDescent="0.25">
      <c r="A23" s="81" t="s">
        <v>31</v>
      </c>
      <c r="B23" s="81"/>
      <c r="C23" s="81"/>
      <c r="D23" s="81"/>
      <c r="E23" s="81"/>
      <c r="F23" s="81"/>
      <c r="G23" s="81"/>
      <c r="H23" s="81"/>
      <c r="I23" s="81"/>
      <c r="J23" s="81"/>
      <c r="K23" s="81"/>
      <c r="L23" s="81"/>
      <c r="M23" s="81"/>
      <c r="N23" s="81"/>
      <c r="O23" s="81"/>
      <c r="P23" s="81"/>
      <c r="Q23" s="81"/>
    </row>
    <row r="24" spans="1:18" ht="86.25" customHeight="1" x14ac:dyDescent="0.25">
      <c r="A24" s="3" t="s">
        <v>121</v>
      </c>
      <c r="B24" s="73" t="s">
        <v>443</v>
      </c>
      <c r="C24" s="73"/>
      <c r="D24" s="73"/>
      <c r="E24" s="73" t="s">
        <v>452</v>
      </c>
      <c r="F24" s="73"/>
      <c r="G24" s="73" t="s">
        <v>460</v>
      </c>
      <c r="H24" s="73"/>
      <c r="I24" s="87" t="s">
        <v>466</v>
      </c>
      <c r="J24" s="73"/>
      <c r="K24" s="53" t="s">
        <v>97</v>
      </c>
      <c r="L24" s="11">
        <v>6</v>
      </c>
      <c r="M24" s="11">
        <v>6</v>
      </c>
      <c r="N24" s="11">
        <v>6</v>
      </c>
      <c r="O24" s="5">
        <v>0.75</v>
      </c>
      <c r="P24" s="87" t="s">
        <v>57</v>
      </c>
      <c r="Q24" s="73"/>
    </row>
    <row r="25" spans="1:18" ht="91.5" customHeight="1" x14ac:dyDescent="0.25">
      <c r="A25" s="3" t="s">
        <v>91</v>
      </c>
      <c r="B25" s="73" t="s">
        <v>444</v>
      </c>
      <c r="C25" s="73"/>
      <c r="D25" s="73"/>
      <c r="E25" s="73" t="s">
        <v>453</v>
      </c>
      <c r="F25" s="73"/>
      <c r="G25" s="73" t="s">
        <v>461</v>
      </c>
      <c r="H25" s="73"/>
      <c r="I25" s="87" t="s">
        <v>464</v>
      </c>
      <c r="J25" s="73"/>
      <c r="K25" s="53" t="s">
        <v>97</v>
      </c>
      <c r="L25" s="11">
        <v>6</v>
      </c>
      <c r="M25" s="11">
        <v>6</v>
      </c>
      <c r="N25" s="11">
        <v>6</v>
      </c>
      <c r="O25" s="5">
        <v>0.75</v>
      </c>
      <c r="P25" s="87" t="s">
        <v>57</v>
      </c>
      <c r="Q25" s="73"/>
      <c r="R25" t="s">
        <v>43</v>
      </c>
    </row>
    <row r="26" spans="1:18" ht="81.75" customHeight="1" x14ac:dyDescent="0.25">
      <c r="A26" s="3" t="s">
        <v>94</v>
      </c>
      <c r="B26" s="91" t="s">
        <v>445</v>
      </c>
      <c r="C26" s="100"/>
      <c r="D26" s="92"/>
      <c r="E26" s="91" t="s">
        <v>454</v>
      </c>
      <c r="F26" s="92"/>
      <c r="G26" s="93" t="s">
        <v>460</v>
      </c>
      <c r="H26" s="94"/>
      <c r="I26" s="95" t="s">
        <v>465</v>
      </c>
      <c r="J26" s="96"/>
      <c r="K26" s="53" t="s">
        <v>97</v>
      </c>
      <c r="L26" s="47">
        <v>6</v>
      </c>
      <c r="M26" s="47">
        <v>6</v>
      </c>
      <c r="N26" s="47">
        <v>6</v>
      </c>
      <c r="O26" s="5">
        <v>0.75</v>
      </c>
      <c r="P26" s="87" t="s">
        <v>57</v>
      </c>
      <c r="Q26" s="73"/>
    </row>
    <row r="27" spans="1:18" ht="88.5" customHeight="1" x14ac:dyDescent="0.25">
      <c r="A27" s="3" t="s">
        <v>284</v>
      </c>
      <c r="B27" s="91" t="s">
        <v>446</v>
      </c>
      <c r="C27" s="100"/>
      <c r="D27" s="92"/>
      <c r="E27" s="91" t="s">
        <v>451</v>
      </c>
      <c r="F27" s="92"/>
      <c r="G27" s="93" t="s">
        <v>458</v>
      </c>
      <c r="H27" s="94"/>
      <c r="I27" s="95" t="s">
        <v>464</v>
      </c>
      <c r="J27" s="96"/>
      <c r="K27" s="53" t="s">
        <v>97</v>
      </c>
      <c r="L27" s="47">
        <v>6</v>
      </c>
      <c r="M27" s="47">
        <v>6</v>
      </c>
      <c r="N27" s="47">
        <v>6</v>
      </c>
      <c r="O27" s="5">
        <v>0.75</v>
      </c>
      <c r="P27" s="87" t="s">
        <v>57</v>
      </c>
      <c r="Q27" s="73"/>
    </row>
    <row r="28" spans="1:18" ht="84" customHeight="1" x14ac:dyDescent="0.25">
      <c r="A28" s="3" t="s">
        <v>442</v>
      </c>
      <c r="B28" s="91" t="s">
        <v>447</v>
      </c>
      <c r="C28" s="100"/>
      <c r="D28" s="92"/>
      <c r="E28" s="91" t="s">
        <v>455</v>
      </c>
      <c r="F28" s="92"/>
      <c r="G28" s="93" t="s">
        <v>462</v>
      </c>
      <c r="H28" s="94"/>
      <c r="I28" s="95" t="s">
        <v>464</v>
      </c>
      <c r="J28" s="96"/>
      <c r="K28" s="53" t="s">
        <v>97</v>
      </c>
      <c r="L28" s="47">
        <v>6</v>
      </c>
      <c r="M28" s="47">
        <v>6</v>
      </c>
      <c r="N28" s="47">
        <v>6</v>
      </c>
      <c r="O28" s="5">
        <v>0.75</v>
      </c>
      <c r="P28" s="87" t="s">
        <v>57</v>
      </c>
      <c r="Q28" s="73"/>
    </row>
    <row r="29" spans="1:18" ht="80.25" customHeight="1" x14ac:dyDescent="0.25">
      <c r="A29" s="3" t="s">
        <v>98</v>
      </c>
      <c r="B29" s="73" t="s">
        <v>448</v>
      </c>
      <c r="C29" s="73"/>
      <c r="D29" s="73"/>
      <c r="E29" s="73" t="s">
        <v>454</v>
      </c>
      <c r="F29" s="73"/>
      <c r="G29" s="86" t="s">
        <v>460</v>
      </c>
      <c r="H29" s="86"/>
      <c r="I29" s="73" t="s">
        <v>467</v>
      </c>
      <c r="J29" s="73"/>
      <c r="K29" s="53" t="s">
        <v>97</v>
      </c>
      <c r="L29" s="11">
        <v>6</v>
      </c>
      <c r="M29" s="11">
        <v>6</v>
      </c>
      <c r="N29" s="11">
        <v>6</v>
      </c>
      <c r="O29" s="5">
        <v>0.75</v>
      </c>
      <c r="P29" s="87" t="s">
        <v>57</v>
      </c>
      <c r="Q29" s="73"/>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90"/>
      <c r="G35" s="90"/>
      <c r="H35" s="90"/>
      <c r="I35" s="1"/>
      <c r="J35" s="1"/>
      <c r="K35" s="1"/>
      <c r="L35" s="1"/>
      <c r="M35" s="1"/>
      <c r="N35" s="1"/>
      <c r="O35" s="1"/>
      <c r="P35" s="1"/>
      <c r="Q35" s="1"/>
    </row>
    <row r="36" spans="1:17" x14ac:dyDescent="0.25">
      <c r="A36" s="1"/>
      <c r="B36" s="1"/>
      <c r="C36" s="1"/>
      <c r="D36" s="1"/>
      <c r="E36" s="1"/>
      <c r="F36" s="90"/>
      <c r="G36" s="90"/>
      <c r="H36" s="90"/>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G38" s="1"/>
      <c r="H38" s="1"/>
      <c r="I38" s="1"/>
      <c r="J38" s="1"/>
      <c r="K38" s="1"/>
      <c r="L38" s="1"/>
      <c r="M38" s="1"/>
      <c r="N38" s="1"/>
      <c r="O38" s="1"/>
      <c r="P38" s="1"/>
      <c r="Q38" s="1"/>
    </row>
    <row r="39" spans="1:17" s="1" customFormat="1" x14ac:dyDescent="0.25"/>
    <row r="40" spans="1:17" s="1" customFormat="1" x14ac:dyDescent="0.25"/>
    <row r="41" spans="1:17" s="1" customFormat="1" x14ac:dyDescent="0.25"/>
  </sheetData>
  <mergeCells count="89">
    <mergeCell ref="F35:H36"/>
    <mergeCell ref="B25:D25"/>
    <mergeCell ref="E25:F25"/>
    <mergeCell ref="G25:H25"/>
    <mergeCell ref="I25:J25"/>
    <mergeCell ref="B26:D26"/>
    <mergeCell ref="B27:D27"/>
    <mergeCell ref="B28:D28"/>
    <mergeCell ref="E26:F26"/>
    <mergeCell ref="E27:F27"/>
    <mergeCell ref="E28:F28"/>
    <mergeCell ref="G26:H26"/>
    <mergeCell ref="G27:H27"/>
    <mergeCell ref="G28:H28"/>
    <mergeCell ref="I26:J26"/>
    <mergeCell ref="I27:J27"/>
    <mergeCell ref="P25:Q25"/>
    <mergeCell ref="B29:D29"/>
    <mergeCell ref="E29:F29"/>
    <mergeCell ref="G29:H29"/>
    <mergeCell ref="I29:J29"/>
    <mergeCell ref="P29:Q29"/>
    <mergeCell ref="I28:J28"/>
    <mergeCell ref="P26:Q26"/>
    <mergeCell ref="P27:Q27"/>
    <mergeCell ref="P28:Q28"/>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51"/>
  <sheetViews>
    <sheetView topLeftCell="A37" zoomScale="61" zoomScaleNormal="61" zoomScaleSheetLayoutView="70" workbookViewId="0">
      <selection activeCell="O40" sqref="O40"/>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1029</v>
      </c>
      <c r="E8" s="73"/>
      <c r="F8" s="73"/>
      <c r="G8" s="73"/>
      <c r="H8" s="73"/>
      <c r="I8" s="74" t="s">
        <v>1</v>
      </c>
      <c r="J8" s="75" t="s">
        <v>56</v>
      </c>
      <c r="K8" s="75"/>
      <c r="L8" s="74" t="s">
        <v>2</v>
      </c>
      <c r="M8" s="110" t="s">
        <v>1031</v>
      </c>
      <c r="N8" s="73"/>
      <c r="O8" s="74" t="s">
        <v>3</v>
      </c>
      <c r="P8" s="110" t="s">
        <v>1030</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09" t="s">
        <v>197</v>
      </c>
      <c r="C11" s="78"/>
      <c r="D11" s="78"/>
      <c r="E11" s="79"/>
      <c r="F11" s="10" t="s">
        <v>5</v>
      </c>
      <c r="G11" s="109" t="s">
        <v>689</v>
      </c>
      <c r="H11" s="78"/>
      <c r="I11" s="78"/>
      <c r="J11" s="78"/>
      <c r="K11" s="78"/>
      <c r="L11" s="79"/>
      <c r="M11" s="42" t="s">
        <v>6</v>
      </c>
      <c r="N11" s="109" t="s">
        <v>690</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05" t="s">
        <v>691</v>
      </c>
      <c r="C13" s="73"/>
      <c r="D13" s="69" t="s">
        <v>8</v>
      </c>
      <c r="E13" s="105" t="s">
        <v>692</v>
      </c>
      <c r="F13" s="73"/>
      <c r="G13" s="73"/>
      <c r="H13" s="69" t="s">
        <v>9</v>
      </c>
      <c r="I13" s="105" t="s">
        <v>693</v>
      </c>
      <c r="J13" s="73"/>
      <c r="K13" s="73"/>
      <c r="L13" s="73"/>
      <c r="M13" s="74" t="s">
        <v>10</v>
      </c>
      <c r="N13" s="105" t="s">
        <v>694</v>
      </c>
      <c r="O13" s="73"/>
      <c r="P13" s="73"/>
      <c r="Q13" s="73"/>
    </row>
    <row r="14" spans="1:17" ht="122.2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67" t="s">
        <v>42</v>
      </c>
      <c r="M18" s="67" t="s">
        <v>18</v>
      </c>
      <c r="N18" s="74"/>
      <c r="O18" s="74"/>
      <c r="P18" s="74"/>
      <c r="Q18" s="74"/>
    </row>
    <row r="19" spans="1:18" ht="228" customHeight="1" x14ac:dyDescent="0.25">
      <c r="A19" s="2" t="s">
        <v>28</v>
      </c>
      <c r="B19" s="73" t="s">
        <v>656</v>
      </c>
      <c r="C19" s="73"/>
      <c r="D19" s="73"/>
      <c r="E19" s="73" t="s">
        <v>676</v>
      </c>
      <c r="F19" s="73"/>
      <c r="G19" s="151" t="s">
        <v>178</v>
      </c>
      <c r="H19" s="73"/>
      <c r="I19" s="152" t="s">
        <v>695</v>
      </c>
      <c r="J19" s="85"/>
      <c r="K19" s="54" t="s">
        <v>97</v>
      </c>
      <c r="L19" s="11">
        <v>6</v>
      </c>
      <c r="M19" s="11">
        <v>6</v>
      </c>
      <c r="N19" s="11">
        <v>6</v>
      </c>
      <c r="O19" s="5">
        <v>0.75</v>
      </c>
      <c r="P19" s="87" t="s">
        <v>56</v>
      </c>
      <c r="Q19" s="73"/>
    </row>
    <row r="20" spans="1:18" ht="237" customHeight="1" x14ac:dyDescent="0.25">
      <c r="A20" s="2" t="s">
        <v>29</v>
      </c>
      <c r="B20" s="73" t="s">
        <v>657</v>
      </c>
      <c r="C20" s="73"/>
      <c r="D20" s="73"/>
      <c r="E20" s="73" t="s">
        <v>676</v>
      </c>
      <c r="F20" s="73"/>
      <c r="G20" s="73" t="s">
        <v>179</v>
      </c>
      <c r="H20" s="73"/>
      <c r="I20" s="87" t="s">
        <v>695</v>
      </c>
      <c r="J20" s="73"/>
      <c r="K20" s="54" t="s">
        <v>97</v>
      </c>
      <c r="L20" s="11">
        <v>6</v>
      </c>
      <c r="M20" s="11">
        <v>6</v>
      </c>
      <c r="N20" s="11">
        <v>6</v>
      </c>
      <c r="O20" s="5">
        <v>0.75</v>
      </c>
      <c r="P20" s="87" t="s">
        <v>56</v>
      </c>
      <c r="Q20" s="73"/>
    </row>
    <row r="21" spans="1:18" ht="235.5" customHeight="1" x14ac:dyDescent="0.25">
      <c r="A21" s="2" t="s">
        <v>86</v>
      </c>
      <c r="B21" s="73" t="s">
        <v>658</v>
      </c>
      <c r="C21" s="73"/>
      <c r="D21" s="73"/>
      <c r="E21" s="73" t="s">
        <v>677</v>
      </c>
      <c r="F21" s="73"/>
      <c r="G21" s="73" t="s">
        <v>178</v>
      </c>
      <c r="H21" s="73"/>
      <c r="I21" s="87" t="s">
        <v>695</v>
      </c>
      <c r="J21" s="73"/>
      <c r="K21" s="54" t="s">
        <v>97</v>
      </c>
      <c r="L21" s="11">
        <v>6</v>
      </c>
      <c r="M21" s="11">
        <v>6</v>
      </c>
      <c r="N21" s="11">
        <v>6</v>
      </c>
      <c r="O21" s="5">
        <v>0.75</v>
      </c>
      <c r="P21" s="87" t="s">
        <v>56</v>
      </c>
      <c r="Q21" s="73"/>
    </row>
    <row r="22" spans="1:18" ht="234.75" customHeight="1" x14ac:dyDescent="0.25">
      <c r="A22" s="2" t="s">
        <v>87</v>
      </c>
      <c r="B22" s="91" t="s">
        <v>675</v>
      </c>
      <c r="C22" s="100"/>
      <c r="D22" s="92"/>
      <c r="E22" s="91" t="s">
        <v>678</v>
      </c>
      <c r="F22" s="92"/>
      <c r="G22" s="91" t="s">
        <v>178</v>
      </c>
      <c r="H22" s="92"/>
      <c r="I22" s="95" t="s">
        <v>695</v>
      </c>
      <c r="J22" s="96"/>
      <c r="K22" s="54" t="s">
        <v>97</v>
      </c>
      <c r="L22" s="52">
        <v>6</v>
      </c>
      <c r="M22" s="52">
        <v>6</v>
      </c>
      <c r="N22" s="52">
        <v>6</v>
      </c>
      <c r="O22" s="5">
        <v>0.75</v>
      </c>
      <c r="P22" s="87" t="s">
        <v>56</v>
      </c>
      <c r="Q22" s="73"/>
    </row>
    <row r="23" spans="1:18" ht="236.25" customHeight="1" x14ac:dyDescent="0.25">
      <c r="A23" s="2" t="s">
        <v>266</v>
      </c>
      <c r="B23" s="91" t="s">
        <v>674</v>
      </c>
      <c r="C23" s="100"/>
      <c r="D23" s="92"/>
      <c r="E23" s="91" t="s">
        <v>679</v>
      </c>
      <c r="F23" s="92"/>
      <c r="G23" s="91" t="s">
        <v>178</v>
      </c>
      <c r="H23" s="92"/>
      <c r="I23" s="95" t="s">
        <v>696</v>
      </c>
      <c r="J23" s="96"/>
      <c r="K23" s="54" t="s">
        <v>97</v>
      </c>
      <c r="L23" s="52">
        <v>6</v>
      </c>
      <c r="M23" s="52">
        <v>6</v>
      </c>
      <c r="N23" s="52">
        <v>6</v>
      </c>
      <c r="O23" s="5">
        <v>0.75</v>
      </c>
      <c r="P23" s="124" t="s">
        <v>56</v>
      </c>
      <c r="Q23" s="73"/>
    </row>
    <row r="24" spans="1:18" ht="234.75" customHeight="1" x14ac:dyDescent="0.25">
      <c r="A24" s="2" t="s">
        <v>277</v>
      </c>
      <c r="B24" s="91" t="s">
        <v>673</v>
      </c>
      <c r="C24" s="100"/>
      <c r="D24" s="92"/>
      <c r="E24" s="91" t="s">
        <v>680</v>
      </c>
      <c r="F24" s="92"/>
      <c r="G24" s="91" t="s">
        <v>178</v>
      </c>
      <c r="H24" s="92"/>
      <c r="I24" s="95" t="s">
        <v>695</v>
      </c>
      <c r="J24" s="96"/>
      <c r="K24" s="54" t="s">
        <v>97</v>
      </c>
      <c r="L24" s="52">
        <v>6</v>
      </c>
      <c r="M24" s="52">
        <v>6</v>
      </c>
      <c r="N24" s="52">
        <v>6</v>
      </c>
      <c r="O24" s="5">
        <v>0.75</v>
      </c>
      <c r="P24" s="87" t="s">
        <v>56</v>
      </c>
      <c r="Q24" s="73"/>
    </row>
    <row r="25" spans="1:18" ht="244.5" customHeight="1" x14ac:dyDescent="0.25">
      <c r="A25" s="2" t="s">
        <v>648</v>
      </c>
      <c r="B25" s="91" t="s">
        <v>672</v>
      </c>
      <c r="C25" s="100"/>
      <c r="D25" s="92"/>
      <c r="E25" s="91" t="s">
        <v>681</v>
      </c>
      <c r="F25" s="92"/>
      <c r="G25" s="91" t="s">
        <v>178</v>
      </c>
      <c r="H25" s="92"/>
      <c r="I25" s="95" t="s">
        <v>695</v>
      </c>
      <c r="J25" s="96"/>
      <c r="K25" s="54" t="s">
        <v>97</v>
      </c>
      <c r="L25" s="52">
        <v>6</v>
      </c>
      <c r="M25" s="52">
        <v>6</v>
      </c>
      <c r="N25" s="52">
        <v>6</v>
      </c>
      <c r="O25" s="5">
        <v>0.75</v>
      </c>
      <c r="P25" s="87" t="s">
        <v>56</v>
      </c>
      <c r="Q25" s="73"/>
    </row>
    <row r="26" spans="1:18" ht="359.25" customHeight="1" x14ac:dyDescent="0.25">
      <c r="A26" s="2" t="s">
        <v>649</v>
      </c>
      <c r="B26" s="91" t="s">
        <v>671</v>
      </c>
      <c r="C26" s="100"/>
      <c r="D26" s="92"/>
      <c r="E26" s="91" t="s">
        <v>682</v>
      </c>
      <c r="F26" s="92"/>
      <c r="G26" s="91" t="s">
        <v>178</v>
      </c>
      <c r="H26" s="92"/>
      <c r="I26" s="95" t="s">
        <v>697</v>
      </c>
      <c r="J26" s="96"/>
      <c r="K26" s="54" t="s">
        <v>97</v>
      </c>
      <c r="L26" s="52">
        <v>6</v>
      </c>
      <c r="M26" s="52">
        <v>6</v>
      </c>
      <c r="N26" s="52">
        <v>6</v>
      </c>
      <c r="O26" s="5">
        <v>0.75</v>
      </c>
      <c r="P26" s="87" t="s">
        <v>56</v>
      </c>
      <c r="Q26" s="73"/>
    </row>
    <row r="27" spans="1:18" ht="135" customHeight="1" x14ac:dyDescent="0.25">
      <c r="A27" s="2" t="s">
        <v>650</v>
      </c>
      <c r="B27" s="73" t="s">
        <v>670</v>
      </c>
      <c r="C27" s="73"/>
      <c r="D27" s="73"/>
      <c r="E27" s="73" t="s">
        <v>683</v>
      </c>
      <c r="F27" s="73"/>
      <c r="G27" s="73" t="s">
        <v>178</v>
      </c>
      <c r="H27" s="73"/>
      <c r="I27" s="87" t="s">
        <v>698</v>
      </c>
      <c r="J27" s="73"/>
      <c r="K27" s="54" t="s">
        <v>97</v>
      </c>
      <c r="L27" s="11">
        <v>6</v>
      </c>
      <c r="M27" s="11">
        <v>6</v>
      </c>
      <c r="N27" s="11">
        <v>6</v>
      </c>
      <c r="O27" s="5">
        <v>0.75</v>
      </c>
      <c r="P27" s="87" t="s">
        <v>56</v>
      </c>
      <c r="Q27" s="73"/>
    </row>
    <row r="28" spans="1:18" x14ac:dyDescent="0.25">
      <c r="A28" s="81" t="s">
        <v>31</v>
      </c>
      <c r="B28" s="81"/>
      <c r="C28" s="81"/>
      <c r="D28" s="81"/>
      <c r="E28" s="81"/>
      <c r="F28" s="81"/>
      <c r="G28" s="81"/>
      <c r="H28" s="81"/>
      <c r="I28" s="81"/>
      <c r="J28" s="81"/>
      <c r="K28" s="81"/>
      <c r="L28" s="81"/>
      <c r="M28" s="81"/>
      <c r="N28" s="81"/>
      <c r="O28" s="81"/>
      <c r="P28" s="81"/>
      <c r="Q28" s="81"/>
    </row>
    <row r="29" spans="1:18" ht="359.25" customHeight="1" x14ac:dyDescent="0.25">
      <c r="A29" s="3" t="s">
        <v>121</v>
      </c>
      <c r="B29" s="73" t="s">
        <v>659</v>
      </c>
      <c r="C29" s="73"/>
      <c r="D29" s="73"/>
      <c r="E29" s="73" t="s">
        <v>677</v>
      </c>
      <c r="F29" s="73"/>
      <c r="G29" s="73" t="s">
        <v>178</v>
      </c>
      <c r="H29" s="73"/>
      <c r="I29" s="87" t="s">
        <v>702</v>
      </c>
      <c r="J29" s="73"/>
      <c r="K29" s="54" t="s">
        <v>97</v>
      </c>
      <c r="L29" s="11">
        <v>6</v>
      </c>
      <c r="M29" s="11">
        <v>6</v>
      </c>
      <c r="N29" s="11">
        <v>6</v>
      </c>
      <c r="O29" s="5">
        <v>0.75</v>
      </c>
      <c r="P29" s="87" t="s">
        <v>56</v>
      </c>
      <c r="Q29" s="73"/>
    </row>
    <row r="30" spans="1:18" ht="240.75" customHeight="1" x14ac:dyDescent="0.25">
      <c r="A30" s="3" t="s">
        <v>91</v>
      </c>
      <c r="B30" s="91" t="s">
        <v>660</v>
      </c>
      <c r="C30" s="100"/>
      <c r="D30" s="92"/>
      <c r="E30" s="73" t="s">
        <v>677</v>
      </c>
      <c r="F30" s="73"/>
      <c r="G30" s="73" t="s">
        <v>178</v>
      </c>
      <c r="H30" s="73"/>
      <c r="I30" s="87" t="s">
        <v>695</v>
      </c>
      <c r="J30" s="73"/>
      <c r="K30" s="54" t="s">
        <v>97</v>
      </c>
      <c r="L30" s="11">
        <v>6</v>
      </c>
      <c r="M30" s="11">
        <v>6</v>
      </c>
      <c r="N30" s="11">
        <v>6</v>
      </c>
      <c r="O30" s="5">
        <v>0.75</v>
      </c>
      <c r="P30" s="87" t="s">
        <v>56</v>
      </c>
      <c r="Q30" s="73"/>
      <c r="R30" t="s">
        <v>43</v>
      </c>
    </row>
    <row r="31" spans="1:18" ht="241.5" customHeight="1" x14ac:dyDescent="0.25">
      <c r="A31" s="3" t="s">
        <v>98</v>
      </c>
      <c r="B31" s="91" t="s">
        <v>661</v>
      </c>
      <c r="C31" s="100"/>
      <c r="D31" s="92"/>
      <c r="E31" s="91" t="s">
        <v>678</v>
      </c>
      <c r="F31" s="92"/>
      <c r="G31" s="91" t="s">
        <v>178</v>
      </c>
      <c r="H31" s="92"/>
      <c r="I31" s="95" t="s">
        <v>695</v>
      </c>
      <c r="J31" s="96"/>
      <c r="K31" s="54" t="s">
        <v>97</v>
      </c>
      <c r="L31" s="52">
        <v>6</v>
      </c>
      <c r="M31" s="52">
        <v>6</v>
      </c>
      <c r="N31" s="52">
        <v>6</v>
      </c>
      <c r="O31" s="5">
        <v>0.75</v>
      </c>
      <c r="P31" s="87" t="s">
        <v>56</v>
      </c>
      <c r="Q31" s="73"/>
    </row>
    <row r="32" spans="1:18" ht="237.75" customHeight="1" x14ac:dyDescent="0.25">
      <c r="A32" s="3" t="s">
        <v>174</v>
      </c>
      <c r="B32" s="153" t="s">
        <v>662</v>
      </c>
      <c r="C32" s="154"/>
      <c r="D32" s="155"/>
      <c r="E32" s="91" t="s">
        <v>678</v>
      </c>
      <c r="F32" s="92"/>
      <c r="G32" s="91" t="s">
        <v>178</v>
      </c>
      <c r="H32" s="92"/>
      <c r="I32" s="95" t="s">
        <v>702</v>
      </c>
      <c r="J32" s="96"/>
      <c r="K32" s="54" t="s">
        <v>97</v>
      </c>
      <c r="L32" s="52">
        <v>6</v>
      </c>
      <c r="M32" s="52">
        <v>6</v>
      </c>
      <c r="N32" s="52">
        <v>6</v>
      </c>
      <c r="O32" s="5">
        <v>0.75</v>
      </c>
      <c r="P32" s="87" t="s">
        <v>56</v>
      </c>
      <c r="Q32" s="73"/>
    </row>
    <row r="33" spans="1:17" ht="228.75" customHeight="1" x14ac:dyDescent="0.25">
      <c r="A33" s="3" t="s">
        <v>267</v>
      </c>
      <c r="B33" s="91" t="s">
        <v>663</v>
      </c>
      <c r="C33" s="100"/>
      <c r="D33" s="92"/>
      <c r="E33" s="91" t="s">
        <v>684</v>
      </c>
      <c r="F33" s="92"/>
      <c r="G33" s="91" t="s">
        <v>178</v>
      </c>
      <c r="H33" s="92"/>
      <c r="I33" s="95" t="s">
        <v>695</v>
      </c>
      <c r="J33" s="96"/>
      <c r="K33" s="54" t="s">
        <v>97</v>
      </c>
      <c r="L33" s="52">
        <v>6</v>
      </c>
      <c r="M33" s="52">
        <v>6</v>
      </c>
      <c r="N33" s="52">
        <v>6</v>
      </c>
      <c r="O33" s="5">
        <v>0.75</v>
      </c>
      <c r="P33" s="87" t="s">
        <v>56</v>
      </c>
      <c r="Q33" s="73"/>
    </row>
    <row r="34" spans="1:17" ht="237.75" customHeight="1" x14ac:dyDescent="0.25">
      <c r="A34" s="3" t="s">
        <v>281</v>
      </c>
      <c r="B34" s="123" t="s">
        <v>664</v>
      </c>
      <c r="C34" s="100"/>
      <c r="D34" s="92"/>
      <c r="E34" s="91" t="s">
        <v>685</v>
      </c>
      <c r="F34" s="92"/>
      <c r="G34" s="91" t="s">
        <v>178</v>
      </c>
      <c r="H34" s="92"/>
      <c r="I34" s="95" t="s">
        <v>701</v>
      </c>
      <c r="J34" s="96"/>
      <c r="K34" s="54" t="s">
        <v>97</v>
      </c>
      <c r="L34" s="52">
        <v>6</v>
      </c>
      <c r="M34" s="52">
        <v>6</v>
      </c>
      <c r="N34" s="52">
        <v>6</v>
      </c>
      <c r="O34" s="5">
        <v>0.75</v>
      </c>
      <c r="P34" s="87" t="s">
        <v>56</v>
      </c>
      <c r="Q34" s="73"/>
    </row>
    <row r="35" spans="1:17" ht="227.25" customHeight="1" x14ac:dyDescent="0.25">
      <c r="A35" s="3" t="s">
        <v>655</v>
      </c>
      <c r="B35" s="91" t="s">
        <v>665</v>
      </c>
      <c r="C35" s="100"/>
      <c r="D35" s="92"/>
      <c r="E35" s="91" t="s">
        <v>681</v>
      </c>
      <c r="F35" s="92"/>
      <c r="G35" s="91" t="s">
        <v>178</v>
      </c>
      <c r="H35" s="92"/>
      <c r="I35" s="95" t="s">
        <v>695</v>
      </c>
      <c r="J35" s="96"/>
      <c r="K35" s="54" t="s">
        <v>97</v>
      </c>
      <c r="L35" s="52">
        <v>6</v>
      </c>
      <c r="M35" s="52">
        <v>6</v>
      </c>
      <c r="N35" s="52">
        <v>6</v>
      </c>
      <c r="O35" s="5">
        <v>0.75</v>
      </c>
      <c r="P35" s="87" t="s">
        <v>56</v>
      </c>
      <c r="Q35" s="73"/>
    </row>
    <row r="36" spans="1:17" ht="343.5" customHeight="1" x14ac:dyDescent="0.25">
      <c r="A36" s="3" t="s">
        <v>654</v>
      </c>
      <c r="B36" s="91" t="s">
        <v>666</v>
      </c>
      <c r="C36" s="100"/>
      <c r="D36" s="92"/>
      <c r="E36" s="91" t="s">
        <v>682</v>
      </c>
      <c r="F36" s="92"/>
      <c r="G36" s="91" t="s">
        <v>178</v>
      </c>
      <c r="H36" s="92"/>
      <c r="I36" s="95" t="s">
        <v>697</v>
      </c>
      <c r="J36" s="96"/>
      <c r="K36" s="54" t="s">
        <v>97</v>
      </c>
      <c r="L36" s="52">
        <v>6</v>
      </c>
      <c r="M36" s="52">
        <v>6</v>
      </c>
      <c r="N36" s="52">
        <v>6</v>
      </c>
      <c r="O36" s="5">
        <v>0.75</v>
      </c>
      <c r="P36" s="87" t="s">
        <v>56</v>
      </c>
      <c r="Q36" s="73"/>
    </row>
    <row r="37" spans="1:17" ht="165" customHeight="1" x14ac:dyDescent="0.25">
      <c r="A37" s="3" t="s">
        <v>653</v>
      </c>
      <c r="B37" s="91" t="s">
        <v>667</v>
      </c>
      <c r="C37" s="100"/>
      <c r="D37" s="92"/>
      <c r="E37" s="91" t="s">
        <v>686</v>
      </c>
      <c r="F37" s="92"/>
      <c r="G37" s="91" t="s">
        <v>178</v>
      </c>
      <c r="H37" s="92"/>
      <c r="I37" s="95" t="s">
        <v>700</v>
      </c>
      <c r="J37" s="96"/>
      <c r="K37" s="54" t="s">
        <v>97</v>
      </c>
      <c r="L37" s="52">
        <v>6</v>
      </c>
      <c r="M37" s="52">
        <v>6</v>
      </c>
      <c r="N37" s="52">
        <v>6</v>
      </c>
      <c r="O37" s="5">
        <v>0.75</v>
      </c>
      <c r="P37" s="87" t="s">
        <v>56</v>
      </c>
      <c r="Q37" s="73"/>
    </row>
    <row r="38" spans="1:17" ht="199.5" customHeight="1" x14ac:dyDescent="0.25">
      <c r="A38" s="3" t="s">
        <v>652</v>
      </c>
      <c r="B38" s="91" t="s">
        <v>668</v>
      </c>
      <c r="C38" s="100"/>
      <c r="D38" s="92"/>
      <c r="E38" s="153" t="s">
        <v>687</v>
      </c>
      <c r="F38" s="155"/>
      <c r="G38" s="91" t="s">
        <v>178</v>
      </c>
      <c r="H38" s="92"/>
      <c r="I38" s="95" t="s">
        <v>700</v>
      </c>
      <c r="J38" s="96"/>
      <c r="K38" s="54" t="s">
        <v>97</v>
      </c>
      <c r="L38" s="52">
        <v>6</v>
      </c>
      <c r="M38" s="52">
        <v>6</v>
      </c>
      <c r="N38" s="52">
        <v>6</v>
      </c>
      <c r="O38" s="5">
        <v>0.75</v>
      </c>
      <c r="P38" s="87" t="s">
        <v>56</v>
      </c>
      <c r="Q38" s="73"/>
    </row>
    <row r="39" spans="1:17" ht="98.25" customHeight="1" x14ac:dyDescent="0.25">
      <c r="A39" s="3" t="s">
        <v>651</v>
      </c>
      <c r="B39" s="73" t="s">
        <v>669</v>
      </c>
      <c r="C39" s="73"/>
      <c r="D39" s="73"/>
      <c r="E39" s="73" t="s">
        <v>688</v>
      </c>
      <c r="F39" s="73"/>
      <c r="G39" s="73" t="s">
        <v>178</v>
      </c>
      <c r="H39" s="73"/>
      <c r="I39" s="73" t="s">
        <v>699</v>
      </c>
      <c r="J39" s="73"/>
      <c r="K39" s="54" t="s">
        <v>97</v>
      </c>
      <c r="L39" s="11">
        <v>6</v>
      </c>
      <c r="M39" s="11">
        <v>6</v>
      </c>
      <c r="N39" s="11">
        <v>6</v>
      </c>
      <c r="O39" s="5">
        <v>0.75</v>
      </c>
      <c r="P39" s="87" t="s">
        <v>56</v>
      </c>
      <c r="Q39" s="73"/>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90"/>
      <c r="G45" s="90"/>
      <c r="H45" s="90"/>
      <c r="I45" s="1"/>
      <c r="J45" s="1"/>
      <c r="K45" s="1"/>
      <c r="L45" s="1"/>
      <c r="M45" s="1"/>
      <c r="N45" s="1"/>
      <c r="O45" s="1"/>
      <c r="P45" s="1"/>
      <c r="Q45" s="1"/>
    </row>
    <row r="46" spans="1:17" x14ac:dyDescent="0.25">
      <c r="A46" s="1"/>
      <c r="B46" s="1"/>
      <c r="C46" s="1"/>
      <c r="D46" s="1"/>
      <c r="E46" s="1"/>
      <c r="F46" s="90"/>
      <c r="G46" s="90"/>
      <c r="H46" s="90"/>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G48" s="1"/>
      <c r="H48" s="1"/>
      <c r="I48" s="1"/>
      <c r="J48" s="1"/>
      <c r="K48" s="1"/>
      <c r="L48" s="1"/>
      <c r="M48" s="1"/>
      <c r="N48" s="1"/>
      <c r="O48" s="1"/>
      <c r="P48" s="1"/>
      <c r="Q48" s="1"/>
    </row>
    <row r="49" s="1" customFormat="1" x14ac:dyDescent="0.25"/>
    <row r="50" s="1" customFormat="1" x14ac:dyDescent="0.25"/>
    <row r="51" s="1" customFormat="1" x14ac:dyDescent="0.25"/>
  </sheetData>
  <mergeCells count="139">
    <mergeCell ref="F45:H46"/>
    <mergeCell ref="B30:D30"/>
    <mergeCell ref="E30:F30"/>
    <mergeCell ref="G30:H30"/>
    <mergeCell ref="I30:J30"/>
    <mergeCell ref="E35:F35"/>
    <mergeCell ref="E36:F36"/>
    <mergeCell ref="E37:F37"/>
    <mergeCell ref="E38:F38"/>
    <mergeCell ref="G31:H31"/>
    <mergeCell ref="G32:H32"/>
    <mergeCell ref="G33:H33"/>
    <mergeCell ref="G35:H35"/>
    <mergeCell ref="G36:H36"/>
    <mergeCell ref="G37:H37"/>
    <mergeCell ref="G38:H38"/>
    <mergeCell ref="G34:H34"/>
    <mergeCell ref="I34:J34"/>
    <mergeCell ref="A28:Q28"/>
    <mergeCell ref="B29:D29"/>
    <mergeCell ref="E29:F29"/>
    <mergeCell ref="G29:H29"/>
    <mergeCell ref="I29:J29"/>
    <mergeCell ref="P29:Q29"/>
    <mergeCell ref="P30:Q30"/>
    <mergeCell ref="B39:D39"/>
    <mergeCell ref="E39:F39"/>
    <mergeCell ref="G39:H39"/>
    <mergeCell ref="I39:J39"/>
    <mergeCell ref="P39:Q39"/>
    <mergeCell ref="B31:D31"/>
    <mergeCell ref="B32:D32"/>
    <mergeCell ref="B33:D33"/>
    <mergeCell ref="B35:D35"/>
    <mergeCell ref="B36:D36"/>
    <mergeCell ref="B37:D37"/>
    <mergeCell ref="B38:D38"/>
    <mergeCell ref="E31:F31"/>
    <mergeCell ref="E32:F32"/>
    <mergeCell ref="E33:F33"/>
    <mergeCell ref="B34:D34"/>
    <mergeCell ref="E34:F34"/>
    <mergeCell ref="B27:D27"/>
    <mergeCell ref="E27:F27"/>
    <mergeCell ref="G27:H27"/>
    <mergeCell ref="I27:J27"/>
    <mergeCell ref="P27:Q27"/>
    <mergeCell ref="B21:D21"/>
    <mergeCell ref="E21:F21"/>
    <mergeCell ref="G21:H21"/>
    <mergeCell ref="I21:J21"/>
    <mergeCell ref="P21:Q21"/>
    <mergeCell ref="B22:D22"/>
    <mergeCell ref="B23:D23"/>
    <mergeCell ref="B24:D24"/>
    <mergeCell ref="B25:D25"/>
    <mergeCell ref="B26:D26"/>
    <mergeCell ref="G22:H22"/>
    <mergeCell ref="G23:H23"/>
    <mergeCell ref="G24:H24"/>
    <mergeCell ref="G25:H25"/>
    <mergeCell ref="G26:H26"/>
    <mergeCell ref="E22:F22"/>
    <mergeCell ref="E23:F23"/>
    <mergeCell ref="E24:F24"/>
    <mergeCell ref="E25:F25"/>
    <mergeCell ref="P19:Q19"/>
    <mergeCell ref="B20:D20"/>
    <mergeCell ref="E20:F20"/>
    <mergeCell ref="G20:H20"/>
    <mergeCell ref="I20:J20"/>
    <mergeCell ref="P20:Q20"/>
    <mergeCell ref="B19:D19"/>
    <mergeCell ref="E19:F19"/>
    <mergeCell ref="G19:H19"/>
    <mergeCell ref="I19:J19"/>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M13:M14"/>
    <mergeCell ref="N13:Q14"/>
    <mergeCell ref="A15:Q15"/>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E26:F26"/>
    <mergeCell ref="P22:Q22"/>
    <mergeCell ref="P23:Q23"/>
    <mergeCell ref="P24:Q24"/>
    <mergeCell ref="P25:Q25"/>
    <mergeCell ref="P26:Q26"/>
    <mergeCell ref="I22:J22"/>
    <mergeCell ref="I23:J23"/>
    <mergeCell ref="I24:J24"/>
    <mergeCell ref="I25:J25"/>
    <mergeCell ref="I26:J26"/>
    <mergeCell ref="P34:Q34"/>
    <mergeCell ref="I37:J37"/>
    <mergeCell ref="I38:J38"/>
    <mergeCell ref="P31:Q31"/>
    <mergeCell ref="P32:Q32"/>
    <mergeCell ref="P33:Q33"/>
    <mergeCell ref="P35:Q35"/>
    <mergeCell ref="P36:Q36"/>
    <mergeCell ref="P37:Q37"/>
    <mergeCell ref="P38:Q38"/>
    <mergeCell ref="I31:J31"/>
    <mergeCell ref="I32:J32"/>
    <mergeCell ref="I33:J33"/>
    <mergeCell ref="I35:J35"/>
    <mergeCell ref="I36:J36"/>
  </mergeCells>
  <pageMargins left="0.7" right="0.7" top="0.75" bottom="0.75" header="0.3" footer="0.3"/>
  <pageSetup scale="53" orientation="landscape" horizontalDpi="4294967292"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43"/>
  <sheetViews>
    <sheetView topLeftCell="A26" zoomScale="70" zoomScaleNormal="70" zoomScaleSheetLayoutView="70" workbookViewId="0">
      <selection activeCell="O32" sqref="O32"/>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72" t="s">
        <v>1055</v>
      </c>
      <c r="E8" s="73"/>
      <c r="F8" s="73"/>
      <c r="G8" s="73"/>
      <c r="H8" s="73"/>
      <c r="I8" s="74" t="s">
        <v>1</v>
      </c>
      <c r="J8" s="75" t="s">
        <v>55</v>
      </c>
      <c r="K8" s="75"/>
      <c r="L8" s="69" t="s">
        <v>2</v>
      </c>
      <c r="M8" s="146" t="s">
        <v>862</v>
      </c>
      <c r="N8" s="73"/>
      <c r="O8" s="74" t="s">
        <v>3</v>
      </c>
      <c r="P8" s="72" t="s">
        <v>1056</v>
      </c>
      <c r="Q8" s="73"/>
    </row>
    <row r="9" spans="1:17" ht="61.5" customHeight="1" x14ac:dyDescent="0.25">
      <c r="A9" s="69"/>
      <c r="B9" s="69"/>
      <c r="C9" s="69"/>
      <c r="D9" s="73"/>
      <c r="E9" s="73"/>
      <c r="F9" s="73"/>
      <c r="G9" s="73"/>
      <c r="H9" s="73"/>
      <c r="I9" s="74"/>
      <c r="J9" s="75"/>
      <c r="K9" s="75"/>
      <c r="L9" s="69"/>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49" t="s">
        <v>197</v>
      </c>
      <c r="C11" s="78"/>
      <c r="D11" s="78"/>
      <c r="E11" s="79"/>
      <c r="F11" s="10" t="s">
        <v>5</v>
      </c>
      <c r="G11" s="149" t="s">
        <v>689</v>
      </c>
      <c r="H11" s="78"/>
      <c r="I11" s="78"/>
      <c r="J11" s="78"/>
      <c r="K11" s="78"/>
      <c r="L11" s="79"/>
      <c r="M11" s="7" t="s">
        <v>6</v>
      </c>
      <c r="N11" s="148" t="s">
        <v>863</v>
      </c>
      <c r="O11" s="100"/>
      <c r="P11" s="100"/>
      <c r="Q11" s="92"/>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46" t="s">
        <v>864</v>
      </c>
      <c r="C13" s="73"/>
      <c r="D13" s="69" t="s">
        <v>8</v>
      </c>
      <c r="E13" s="146" t="s">
        <v>865</v>
      </c>
      <c r="F13" s="73"/>
      <c r="G13" s="73"/>
      <c r="H13" s="69" t="s">
        <v>9</v>
      </c>
      <c r="I13" s="146" t="s">
        <v>866</v>
      </c>
      <c r="J13" s="73"/>
      <c r="K13" s="73"/>
      <c r="L13" s="73"/>
      <c r="M13" s="74" t="s">
        <v>10</v>
      </c>
      <c r="N13" s="146" t="s">
        <v>867</v>
      </c>
      <c r="O13" s="73"/>
      <c r="P13" s="73"/>
      <c r="Q13" s="73"/>
    </row>
    <row r="14" spans="1:17" ht="124.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73.5" customHeight="1" x14ac:dyDescent="0.25">
      <c r="A19" s="2" t="s">
        <v>28</v>
      </c>
      <c r="B19" s="73" t="s">
        <v>784</v>
      </c>
      <c r="C19" s="73"/>
      <c r="D19" s="73"/>
      <c r="E19" s="73" t="s">
        <v>788</v>
      </c>
      <c r="F19" s="73"/>
      <c r="G19" s="73" t="s">
        <v>800</v>
      </c>
      <c r="H19" s="73"/>
      <c r="I19" s="87" t="s">
        <v>810</v>
      </c>
      <c r="J19" s="73"/>
      <c r="K19" s="61" t="s">
        <v>97</v>
      </c>
      <c r="L19" s="11">
        <v>6</v>
      </c>
      <c r="M19" s="11">
        <v>6</v>
      </c>
      <c r="N19" s="11">
        <v>6</v>
      </c>
      <c r="O19" s="5">
        <v>0.75</v>
      </c>
      <c r="P19" s="87" t="s">
        <v>55</v>
      </c>
      <c r="Q19" s="73"/>
    </row>
    <row r="20" spans="1:18" ht="86.25" customHeight="1" x14ac:dyDescent="0.25">
      <c r="A20" s="2" t="s">
        <v>29</v>
      </c>
      <c r="B20" s="73" t="s">
        <v>785</v>
      </c>
      <c r="C20" s="73"/>
      <c r="D20" s="73"/>
      <c r="E20" s="73" t="s">
        <v>789</v>
      </c>
      <c r="F20" s="73"/>
      <c r="G20" s="86" t="s">
        <v>801</v>
      </c>
      <c r="H20" s="86"/>
      <c r="I20" s="87" t="s">
        <v>811</v>
      </c>
      <c r="J20" s="73"/>
      <c r="K20" s="61" t="s">
        <v>97</v>
      </c>
      <c r="L20" s="11">
        <v>6</v>
      </c>
      <c r="M20" s="11">
        <v>6</v>
      </c>
      <c r="N20" s="11">
        <v>6</v>
      </c>
      <c r="O20" s="5">
        <v>0.75</v>
      </c>
      <c r="P20" s="87" t="s">
        <v>55</v>
      </c>
      <c r="Q20" s="73"/>
    </row>
    <row r="21" spans="1:18" ht="88.5" customHeight="1" x14ac:dyDescent="0.25">
      <c r="A21" s="2" t="s">
        <v>86</v>
      </c>
      <c r="B21" s="73" t="s">
        <v>786</v>
      </c>
      <c r="C21" s="73"/>
      <c r="D21" s="73"/>
      <c r="E21" s="73" t="s">
        <v>790</v>
      </c>
      <c r="F21" s="73"/>
      <c r="G21" s="86" t="s">
        <v>802</v>
      </c>
      <c r="H21" s="86"/>
      <c r="I21" s="87" t="s">
        <v>812</v>
      </c>
      <c r="J21" s="73"/>
      <c r="K21" s="61" t="s">
        <v>97</v>
      </c>
      <c r="L21" s="11">
        <v>6</v>
      </c>
      <c r="M21" s="11">
        <v>6</v>
      </c>
      <c r="N21" s="11">
        <v>6</v>
      </c>
      <c r="O21" s="5">
        <v>0.75</v>
      </c>
      <c r="P21" s="87" t="s">
        <v>55</v>
      </c>
      <c r="Q21" s="73"/>
    </row>
    <row r="22" spans="1:18" ht="99" customHeight="1" x14ac:dyDescent="0.25">
      <c r="A22" s="2" t="s">
        <v>87</v>
      </c>
      <c r="B22" s="73" t="s">
        <v>787</v>
      </c>
      <c r="C22" s="73"/>
      <c r="D22" s="73"/>
      <c r="E22" s="73" t="s">
        <v>791</v>
      </c>
      <c r="F22" s="73"/>
      <c r="G22" s="73" t="s">
        <v>800</v>
      </c>
      <c r="H22" s="73"/>
      <c r="I22" s="87" t="s">
        <v>813</v>
      </c>
      <c r="J22" s="73"/>
      <c r="K22" s="61" t="s">
        <v>97</v>
      </c>
      <c r="L22" s="11">
        <v>6</v>
      </c>
      <c r="M22" s="11">
        <v>6</v>
      </c>
      <c r="N22" s="11">
        <v>6</v>
      </c>
      <c r="O22" s="5">
        <v>0.75</v>
      </c>
      <c r="P22" s="87" t="s">
        <v>55</v>
      </c>
      <c r="Q22" s="73"/>
    </row>
    <row r="23" spans="1:18" x14ac:dyDescent="0.25">
      <c r="A23" s="81" t="s">
        <v>31</v>
      </c>
      <c r="B23" s="81"/>
      <c r="C23" s="81"/>
      <c r="D23" s="81"/>
      <c r="E23" s="81"/>
      <c r="F23" s="81"/>
      <c r="G23" s="81"/>
      <c r="H23" s="81"/>
      <c r="I23" s="81"/>
      <c r="J23" s="81"/>
      <c r="K23" s="81"/>
      <c r="L23" s="81"/>
      <c r="M23" s="81"/>
      <c r="N23" s="81"/>
      <c r="O23" s="81"/>
      <c r="P23" s="81"/>
      <c r="Q23" s="81"/>
    </row>
    <row r="24" spans="1:18" ht="95.25" customHeight="1" x14ac:dyDescent="0.25">
      <c r="A24" s="3" t="s">
        <v>121</v>
      </c>
      <c r="B24" s="73" t="s">
        <v>827</v>
      </c>
      <c r="C24" s="73"/>
      <c r="D24" s="73"/>
      <c r="E24" s="73" t="s">
        <v>794</v>
      </c>
      <c r="F24" s="73"/>
      <c r="G24" s="73" t="s">
        <v>805</v>
      </c>
      <c r="H24" s="73"/>
      <c r="I24" s="87" t="s">
        <v>816</v>
      </c>
      <c r="J24" s="73"/>
      <c r="K24" s="61" t="s">
        <v>97</v>
      </c>
      <c r="L24" s="11">
        <v>6</v>
      </c>
      <c r="M24" s="11">
        <v>6</v>
      </c>
      <c r="N24" s="11">
        <v>6</v>
      </c>
      <c r="O24" s="5">
        <v>0.75</v>
      </c>
      <c r="P24" s="87" t="s">
        <v>55</v>
      </c>
      <c r="Q24" s="73"/>
    </row>
    <row r="25" spans="1:18" ht="80.25" customHeight="1" x14ac:dyDescent="0.25">
      <c r="A25" s="3" t="s">
        <v>91</v>
      </c>
      <c r="B25" s="91" t="s">
        <v>826</v>
      </c>
      <c r="C25" s="100"/>
      <c r="D25" s="92"/>
      <c r="E25" s="91" t="s">
        <v>795</v>
      </c>
      <c r="F25" s="92"/>
      <c r="G25" s="91" t="s">
        <v>806</v>
      </c>
      <c r="H25" s="92"/>
      <c r="I25" s="95" t="s">
        <v>817</v>
      </c>
      <c r="J25" s="96"/>
      <c r="K25" s="61" t="s">
        <v>97</v>
      </c>
      <c r="L25" s="60">
        <v>6</v>
      </c>
      <c r="M25" s="60">
        <v>6</v>
      </c>
      <c r="N25" s="60">
        <v>6</v>
      </c>
      <c r="O25" s="5">
        <v>0.75</v>
      </c>
      <c r="P25" s="87" t="s">
        <v>55</v>
      </c>
      <c r="Q25" s="73"/>
    </row>
    <row r="26" spans="1:18" ht="90" customHeight="1" x14ac:dyDescent="0.25">
      <c r="A26" s="3" t="s">
        <v>94</v>
      </c>
      <c r="B26" s="91" t="s">
        <v>825</v>
      </c>
      <c r="C26" s="100"/>
      <c r="D26" s="92"/>
      <c r="E26" s="91" t="s">
        <v>796</v>
      </c>
      <c r="F26" s="92"/>
      <c r="G26" s="91" t="s">
        <v>807</v>
      </c>
      <c r="H26" s="92"/>
      <c r="I26" s="95" t="s">
        <v>818</v>
      </c>
      <c r="J26" s="96"/>
      <c r="K26" s="61" t="s">
        <v>97</v>
      </c>
      <c r="L26" s="60">
        <v>6</v>
      </c>
      <c r="M26" s="60">
        <v>6</v>
      </c>
      <c r="N26" s="60">
        <v>6</v>
      </c>
      <c r="O26" s="5">
        <v>0.75</v>
      </c>
      <c r="P26" s="87" t="s">
        <v>55</v>
      </c>
      <c r="Q26" s="73"/>
    </row>
    <row r="27" spans="1:18" ht="95.25" customHeight="1" x14ac:dyDescent="0.25">
      <c r="A27" s="3" t="s">
        <v>284</v>
      </c>
      <c r="B27" s="73" t="s">
        <v>824</v>
      </c>
      <c r="C27" s="73"/>
      <c r="D27" s="73"/>
      <c r="E27" s="73" t="s">
        <v>797</v>
      </c>
      <c r="F27" s="73"/>
      <c r="G27" s="86" t="s">
        <v>802</v>
      </c>
      <c r="H27" s="86"/>
      <c r="I27" s="87" t="s">
        <v>819</v>
      </c>
      <c r="J27" s="73"/>
      <c r="K27" s="61" t="s">
        <v>97</v>
      </c>
      <c r="L27" s="11">
        <v>6</v>
      </c>
      <c r="M27" s="11">
        <v>6</v>
      </c>
      <c r="N27" s="11">
        <v>6</v>
      </c>
      <c r="O27" s="5">
        <v>0.75</v>
      </c>
      <c r="P27" s="87" t="s">
        <v>55</v>
      </c>
      <c r="Q27" s="73"/>
      <c r="R27" t="s">
        <v>43</v>
      </c>
    </row>
    <row r="28" spans="1:18" ht="99" customHeight="1" x14ac:dyDescent="0.25">
      <c r="A28" s="3" t="s">
        <v>442</v>
      </c>
      <c r="B28" s="91" t="s">
        <v>823</v>
      </c>
      <c r="C28" s="100"/>
      <c r="D28" s="92"/>
      <c r="E28" s="91" t="s">
        <v>798</v>
      </c>
      <c r="F28" s="92"/>
      <c r="G28" s="93" t="s">
        <v>808</v>
      </c>
      <c r="H28" s="94"/>
      <c r="I28" s="95" t="s">
        <v>810</v>
      </c>
      <c r="J28" s="96"/>
      <c r="K28" s="61" t="s">
        <v>97</v>
      </c>
      <c r="L28" s="60">
        <v>6</v>
      </c>
      <c r="M28" s="60">
        <v>6</v>
      </c>
      <c r="N28" s="60">
        <v>6</v>
      </c>
      <c r="O28" s="5">
        <v>0.75</v>
      </c>
      <c r="P28" s="87" t="s">
        <v>55</v>
      </c>
      <c r="Q28" s="73"/>
    </row>
    <row r="29" spans="1:18" ht="78" customHeight="1" x14ac:dyDescent="0.25">
      <c r="A29" s="3" t="s">
        <v>596</v>
      </c>
      <c r="B29" s="91" t="s">
        <v>822</v>
      </c>
      <c r="C29" s="100"/>
      <c r="D29" s="92"/>
      <c r="E29" s="91" t="s">
        <v>799</v>
      </c>
      <c r="F29" s="92"/>
      <c r="G29" s="93" t="s">
        <v>809</v>
      </c>
      <c r="H29" s="94"/>
      <c r="I29" s="95" t="s">
        <v>810</v>
      </c>
      <c r="J29" s="96"/>
      <c r="K29" s="61" t="s">
        <v>97</v>
      </c>
      <c r="L29" s="60">
        <v>6</v>
      </c>
      <c r="M29" s="60">
        <v>6</v>
      </c>
      <c r="N29" s="60">
        <v>6</v>
      </c>
      <c r="O29" s="5">
        <v>0.75</v>
      </c>
      <c r="P29" s="87" t="s">
        <v>55</v>
      </c>
      <c r="Q29" s="73"/>
    </row>
    <row r="30" spans="1:18" ht="82.5" customHeight="1" x14ac:dyDescent="0.25">
      <c r="A30" s="3" t="s">
        <v>98</v>
      </c>
      <c r="B30" s="91" t="s">
        <v>821</v>
      </c>
      <c r="C30" s="100"/>
      <c r="D30" s="92"/>
      <c r="E30" s="91" t="s">
        <v>792</v>
      </c>
      <c r="F30" s="92"/>
      <c r="G30" s="93" t="s">
        <v>803</v>
      </c>
      <c r="H30" s="94"/>
      <c r="I30" s="95" t="s">
        <v>814</v>
      </c>
      <c r="J30" s="96"/>
      <c r="K30" s="61" t="s">
        <v>97</v>
      </c>
      <c r="L30" s="60">
        <v>6</v>
      </c>
      <c r="M30" s="60">
        <v>6</v>
      </c>
      <c r="N30" s="60">
        <v>6</v>
      </c>
      <c r="O30" s="5">
        <v>0.75</v>
      </c>
      <c r="P30" s="87" t="s">
        <v>55</v>
      </c>
      <c r="Q30" s="73"/>
    </row>
    <row r="31" spans="1:18" ht="90.75" customHeight="1" x14ac:dyDescent="0.25">
      <c r="A31" s="3" t="s">
        <v>174</v>
      </c>
      <c r="B31" s="73" t="s">
        <v>820</v>
      </c>
      <c r="C31" s="73"/>
      <c r="D31" s="73"/>
      <c r="E31" s="73" t="s">
        <v>793</v>
      </c>
      <c r="F31" s="73"/>
      <c r="G31" s="86" t="s">
        <v>804</v>
      </c>
      <c r="H31" s="86"/>
      <c r="I31" s="73" t="s">
        <v>815</v>
      </c>
      <c r="J31" s="73"/>
      <c r="K31" s="61" t="s">
        <v>97</v>
      </c>
      <c r="L31" s="11">
        <v>6</v>
      </c>
      <c r="M31" s="11">
        <v>6</v>
      </c>
      <c r="N31" s="11">
        <v>6</v>
      </c>
      <c r="O31" s="5">
        <v>0.75</v>
      </c>
      <c r="P31" s="87" t="s">
        <v>55</v>
      </c>
      <c r="Q31" s="73"/>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90"/>
      <c r="G37" s="90"/>
      <c r="H37" s="90"/>
      <c r="I37" s="1"/>
      <c r="J37" s="1"/>
      <c r="K37" s="1"/>
      <c r="L37" s="1"/>
      <c r="M37" s="1"/>
      <c r="N37" s="1"/>
      <c r="O37" s="1"/>
      <c r="P37" s="1"/>
      <c r="Q37" s="1"/>
    </row>
    <row r="38" spans="1:17" x14ac:dyDescent="0.25">
      <c r="A38" s="1"/>
      <c r="B38" s="1"/>
      <c r="C38" s="1"/>
      <c r="D38" s="1"/>
      <c r="E38" s="1"/>
      <c r="F38" s="90"/>
      <c r="G38" s="90"/>
      <c r="H38" s="90"/>
      <c r="I38" s="1"/>
      <c r="J38" s="1"/>
      <c r="K38" s="1"/>
      <c r="L38" s="1"/>
      <c r="M38" s="1"/>
      <c r="N38" s="1"/>
      <c r="O38" s="1"/>
      <c r="P38" s="1"/>
      <c r="Q38" s="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G40" s="1"/>
      <c r="H40" s="1"/>
      <c r="I40" s="1"/>
      <c r="J40" s="1"/>
      <c r="K40" s="1"/>
      <c r="L40" s="1"/>
      <c r="M40" s="1"/>
      <c r="N40" s="1"/>
      <c r="O40" s="1"/>
      <c r="P40" s="1"/>
      <c r="Q40" s="1"/>
    </row>
    <row r="41" spans="1:17" s="1" customFormat="1" x14ac:dyDescent="0.25"/>
    <row r="42" spans="1:17" s="1" customFormat="1" x14ac:dyDescent="0.25"/>
    <row r="43" spans="1:17" s="1" customFormat="1" x14ac:dyDescent="0.25"/>
  </sheetData>
  <mergeCells count="99">
    <mergeCell ref="G26:H26"/>
    <mergeCell ref="G28:H28"/>
    <mergeCell ref="G29:H29"/>
    <mergeCell ref="G30:H30"/>
    <mergeCell ref="P25:Q25"/>
    <mergeCell ref="P26:Q26"/>
    <mergeCell ref="I25:J25"/>
    <mergeCell ref="I26:J26"/>
    <mergeCell ref="I28:J28"/>
    <mergeCell ref="P27:Q27"/>
    <mergeCell ref="F37:H38"/>
    <mergeCell ref="B27:D27"/>
    <mergeCell ref="E27:F27"/>
    <mergeCell ref="G27:H27"/>
    <mergeCell ref="I27:J27"/>
    <mergeCell ref="B30:D30"/>
    <mergeCell ref="B29:D29"/>
    <mergeCell ref="B28:D28"/>
    <mergeCell ref="E29:F29"/>
    <mergeCell ref="E30:F30"/>
    <mergeCell ref="B31:D31"/>
    <mergeCell ref="E31:F31"/>
    <mergeCell ref="G31:H31"/>
    <mergeCell ref="I31:J31"/>
    <mergeCell ref="E28:F28"/>
    <mergeCell ref="I29:J29"/>
    <mergeCell ref="P31:Q31"/>
    <mergeCell ref="P30:Q30"/>
    <mergeCell ref="P29:Q29"/>
    <mergeCell ref="P28:Q28"/>
    <mergeCell ref="A23:Q23"/>
    <mergeCell ref="B24:D24"/>
    <mergeCell ref="E24:F24"/>
    <mergeCell ref="G24:H24"/>
    <mergeCell ref="I24:J24"/>
    <mergeCell ref="P24:Q24"/>
    <mergeCell ref="B25:D25"/>
    <mergeCell ref="B26:D26"/>
    <mergeCell ref="E25:F25"/>
    <mergeCell ref="E26:F26"/>
    <mergeCell ref="I30:J30"/>
    <mergeCell ref="G25:H25"/>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39"/>
  <sheetViews>
    <sheetView topLeftCell="A17" zoomScale="69" zoomScaleNormal="69"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56" t="s">
        <v>1098</v>
      </c>
      <c r="E8" s="73"/>
      <c r="F8" s="73"/>
      <c r="G8" s="73"/>
      <c r="H8" s="73"/>
      <c r="I8" s="74" t="s">
        <v>1</v>
      </c>
      <c r="J8" s="75" t="s">
        <v>54</v>
      </c>
      <c r="K8" s="75"/>
      <c r="L8" s="69" t="s">
        <v>2</v>
      </c>
      <c r="M8" s="146" t="s">
        <v>862</v>
      </c>
      <c r="N8" s="73"/>
      <c r="O8" s="74" t="s">
        <v>3</v>
      </c>
      <c r="P8" s="156" t="s">
        <v>1099</v>
      </c>
      <c r="Q8" s="73"/>
    </row>
    <row r="9" spans="1:17" ht="61.5" customHeight="1" x14ac:dyDescent="0.25">
      <c r="A9" s="69"/>
      <c r="B9" s="69"/>
      <c r="C9" s="69"/>
      <c r="D9" s="73"/>
      <c r="E9" s="73"/>
      <c r="F9" s="73"/>
      <c r="G9" s="73"/>
      <c r="H9" s="73"/>
      <c r="I9" s="74"/>
      <c r="J9" s="75"/>
      <c r="K9" s="75"/>
      <c r="L9" s="69"/>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49" t="s">
        <v>197</v>
      </c>
      <c r="C11" s="78"/>
      <c r="D11" s="78"/>
      <c r="E11" s="79"/>
      <c r="F11" s="10" t="s">
        <v>5</v>
      </c>
      <c r="G11" s="149" t="s">
        <v>734</v>
      </c>
      <c r="H11" s="78"/>
      <c r="I11" s="78"/>
      <c r="J11" s="78"/>
      <c r="K11" s="78"/>
      <c r="L11" s="79"/>
      <c r="M11" s="7" t="s">
        <v>6</v>
      </c>
      <c r="N11" s="149" t="s">
        <v>868</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46" t="s">
        <v>869</v>
      </c>
      <c r="C13" s="73"/>
      <c r="D13" s="69" t="s">
        <v>8</v>
      </c>
      <c r="E13" s="146" t="s">
        <v>870</v>
      </c>
      <c r="F13" s="73"/>
      <c r="G13" s="73"/>
      <c r="H13" s="69" t="s">
        <v>9</v>
      </c>
      <c r="I13" s="146" t="s">
        <v>871</v>
      </c>
      <c r="J13" s="73"/>
      <c r="K13" s="73"/>
      <c r="L13" s="73"/>
      <c r="M13" s="74" t="s">
        <v>10</v>
      </c>
      <c r="N13" s="146" t="s">
        <v>872</v>
      </c>
      <c r="O13" s="73"/>
      <c r="P13" s="73"/>
      <c r="Q13" s="73"/>
    </row>
    <row r="14" spans="1:17" ht="125.2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46.5" customHeight="1" x14ac:dyDescent="0.25">
      <c r="A19" s="2" t="s">
        <v>28</v>
      </c>
      <c r="B19" s="73" t="s">
        <v>373</v>
      </c>
      <c r="C19" s="73"/>
      <c r="D19" s="73"/>
      <c r="E19" s="84" t="s">
        <v>377</v>
      </c>
      <c r="F19" s="84"/>
      <c r="G19" s="73" t="s">
        <v>381</v>
      </c>
      <c r="H19" s="73"/>
      <c r="I19" s="87" t="s">
        <v>385</v>
      </c>
      <c r="J19" s="73"/>
      <c r="K19" s="44" t="s">
        <v>97</v>
      </c>
      <c r="L19" s="11">
        <v>6</v>
      </c>
      <c r="M19" s="11">
        <v>6</v>
      </c>
      <c r="N19" s="11">
        <v>6</v>
      </c>
      <c r="O19" s="5">
        <v>0.75</v>
      </c>
      <c r="P19" s="157" t="s">
        <v>389</v>
      </c>
      <c r="Q19" s="73"/>
    </row>
    <row r="20" spans="1:18" ht="46.5" customHeight="1" x14ac:dyDescent="0.25">
      <c r="A20" s="2" t="s">
        <v>29</v>
      </c>
      <c r="B20" s="73" t="s">
        <v>374</v>
      </c>
      <c r="C20" s="73"/>
      <c r="D20" s="73"/>
      <c r="E20" s="73" t="s">
        <v>378</v>
      </c>
      <c r="F20" s="73"/>
      <c r="G20" s="73" t="s">
        <v>382</v>
      </c>
      <c r="H20" s="73"/>
      <c r="I20" s="87" t="s">
        <v>386</v>
      </c>
      <c r="J20" s="73"/>
      <c r="K20" s="44" t="s">
        <v>97</v>
      </c>
      <c r="L20" s="11">
        <v>6</v>
      </c>
      <c r="M20" s="11">
        <v>6</v>
      </c>
      <c r="N20" s="11">
        <v>6</v>
      </c>
      <c r="O20" s="5">
        <v>0.75</v>
      </c>
      <c r="P20" s="157" t="s">
        <v>389</v>
      </c>
      <c r="Q20" s="73"/>
    </row>
    <row r="21" spans="1:18" ht="52.5" customHeight="1" x14ac:dyDescent="0.25">
      <c r="A21" s="2" t="s">
        <v>30</v>
      </c>
      <c r="B21" s="73" t="s">
        <v>375</v>
      </c>
      <c r="C21" s="73"/>
      <c r="D21" s="73"/>
      <c r="E21" s="73" t="s">
        <v>379</v>
      </c>
      <c r="F21" s="73"/>
      <c r="G21" s="73" t="s">
        <v>383</v>
      </c>
      <c r="H21" s="73"/>
      <c r="I21" s="87" t="s">
        <v>387</v>
      </c>
      <c r="J21" s="73"/>
      <c r="K21" s="44" t="s">
        <v>97</v>
      </c>
      <c r="L21" s="11">
        <v>6</v>
      </c>
      <c r="M21" s="11">
        <v>6</v>
      </c>
      <c r="N21" s="11">
        <v>6</v>
      </c>
      <c r="O21" s="5">
        <v>0.75</v>
      </c>
      <c r="P21" s="157" t="s">
        <v>389</v>
      </c>
      <c r="Q21" s="73"/>
    </row>
    <row r="22" spans="1:18" ht="61.5" customHeight="1" x14ac:dyDescent="0.25">
      <c r="A22" s="2" t="s">
        <v>30</v>
      </c>
      <c r="B22" s="73" t="s">
        <v>376</v>
      </c>
      <c r="C22" s="73"/>
      <c r="D22" s="73"/>
      <c r="E22" s="73" t="s">
        <v>380</v>
      </c>
      <c r="F22" s="73"/>
      <c r="G22" s="73" t="s">
        <v>384</v>
      </c>
      <c r="H22" s="73"/>
      <c r="I22" s="87" t="s">
        <v>388</v>
      </c>
      <c r="J22" s="73"/>
      <c r="K22" s="44" t="s">
        <v>97</v>
      </c>
      <c r="L22" s="11">
        <v>6</v>
      </c>
      <c r="M22" s="11">
        <v>6</v>
      </c>
      <c r="N22" s="11">
        <v>6</v>
      </c>
      <c r="O22" s="5">
        <v>0.75</v>
      </c>
      <c r="P22" s="157" t="s">
        <v>389</v>
      </c>
      <c r="Q22" s="73"/>
    </row>
    <row r="23" spans="1:18" x14ac:dyDescent="0.25">
      <c r="A23" s="81" t="s">
        <v>31</v>
      </c>
      <c r="B23" s="81"/>
      <c r="C23" s="81"/>
      <c r="D23" s="81"/>
      <c r="E23" s="81"/>
      <c r="F23" s="81"/>
      <c r="G23" s="81"/>
      <c r="H23" s="81"/>
      <c r="I23" s="81"/>
      <c r="J23" s="81"/>
      <c r="K23" s="81"/>
      <c r="L23" s="81"/>
      <c r="M23" s="81"/>
      <c r="N23" s="81"/>
      <c r="O23" s="81"/>
      <c r="P23" s="81"/>
      <c r="Q23" s="81"/>
    </row>
    <row r="24" spans="1:18" ht="80.25" customHeight="1" x14ac:dyDescent="0.25">
      <c r="A24" s="3" t="s">
        <v>121</v>
      </c>
      <c r="B24" s="86" t="s">
        <v>390</v>
      </c>
      <c r="C24" s="86"/>
      <c r="D24" s="86"/>
      <c r="E24" s="73" t="s">
        <v>394</v>
      </c>
      <c r="F24" s="73"/>
      <c r="G24" s="86" t="s">
        <v>398</v>
      </c>
      <c r="H24" s="86"/>
      <c r="I24" s="87" t="s">
        <v>401</v>
      </c>
      <c r="J24" s="73"/>
      <c r="K24" s="44" t="s">
        <v>97</v>
      </c>
      <c r="L24" s="11">
        <v>6</v>
      </c>
      <c r="M24" s="11">
        <v>6</v>
      </c>
      <c r="N24" s="11">
        <v>6</v>
      </c>
      <c r="O24" s="5">
        <v>0.75</v>
      </c>
      <c r="P24" s="157" t="s">
        <v>389</v>
      </c>
      <c r="Q24" s="73"/>
    </row>
    <row r="25" spans="1:18" ht="45" customHeight="1" x14ac:dyDescent="0.25">
      <c r="A25" s="3" t="s">
        <v>91</v>
      </c>
      <c r="B25" s="86" t="s">
        <v>391</v>
      </c>
      <c r="C25" s="86"/>
      <c r="D25" s="86"/>
      <c r="E25" s="91" t="s">
        <v>395</v>
      </c>
      <c r="F25" s="92"/>
      <c r="G25" s="86" t="s">
        <v>399</v>
      </c>
      <c r="H25" s="86"/>
      <c r="I25" s="87" t="s">
        <v>402</v>
      </c>
      <c r="J25" s="73"/>
      <c r="K25" s="44" t="s">
        <v>97</v>
      </c>
      <c r="L25" s="11">
        <v>6</v>
      </c>
      <c r="M25" s="11">
        <v>6</v>
      </c>
      <c r="N25" s="11">
        <v>6</v>
      </c>
      <c r="O25" s="5">
        <v>0.75</v>
      </c>
      <c r="P25" s="157" t="s">
        <v>389</v>
      </c>
      <c r="Q25" s="73"/>
      <c r="R25" t="s">
        <v>43</v>
      </c>
    </row>
    <row r="26" spans="1:18" ht="63" customHeight="1" x14ac:dyDescent="0.25">
      <c r="A26" s="3" t="s">
        <v>94</v>
      </c>
      <c r="B26" s="91" t="s">
        <v>392</v>
      </c>
      <c r="C26" s="100"/>
      <c r="D26" s="92"/>
      <c r="E26" s="91" t="s">
        <v>396</v>
      </c>
      <c r="F26" s="92"/>
      <c r="G26" s="93" t="s">
        <v>384</v>
      </c>
      <c r="H26" s="94"/>
      <c r="I26" s="95" t="s">
        <v>403</v>
      </c>
      <c r="J26" s="96"/>
      <c r="K26" s="44" t="s">
        <v>97</v>
      </c>
      <c r="L26" s="43">
        <v>6</v>
      </c>
      <c r="M26" s="43">
        <v>5</v>
      </c>
      <c r="N26" s="43">
        <v>6</v>
      </c>
      <c r="O26" s="5">
        <v>0.75</v>
      </c>
      <c r="P26" s="157" t="s">
        <v>389</v>
      </c>
      <c r="Q26" s="73"/>
    </row>
    <row r="27" spans="1:18" ht="62.25" customHeight="1" x14ac:dyDescent="0.25">
      <c r="A27" s="3" t="s">
        <v>98</v>
      </c>
      <c r="B27" s="73" t="s">
        <v>393</v>
      </c>
      <c r="C27" s="73"/>
      <c r="D27" s="73"/>
      <c r="E27" s="73" t="s">
        <v>397</v>
      </c>
      <c r="F27" s="73"/>
      <c r="G27" s="86" t="s">
        <v>400</v>
      </c>
      <c r="H27" s="86"/>
      <c r="I27" s="73" t="s">
        <v>388</v>
      </c>
      <c r="J27" s="73"/>
      <c r="K27" s="44" t="s">
        <v>97</v>
      </c>
      <c r="L27" s="11">
        <v>6</v>
      </c>
      <c r="M27" s="11">
        <v>6</v>
      </c>
      <c r="N27" s="11">
        <v>6</v>
      </c>
      <c r="O27" s="5">
        <v>0.75</v>
      </c>
      <c r="P27" s="157" t="s">
        <v>389</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G26:H26"/>
    <mergeCell ref="I26:J26"/>
    <mergeCell ref="E26:F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7"/>
  <sheetViews>
    <sheetView topLeftCell="A20" zoomScale="70" zoomScaleNormal="70" zoomScaleSheetLayoutView="70" workbookViewId="0">
      <selection activeCell="O26" sqref="O26"/>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56" t="s">
        <v>1098</v>
      </c>
      <c r="E8" s="73"/>
      <c r="F8" s="73"/>
      <c r="G8" s="73"/>
      <c r="H8" s="73"/>
      <c r="I8" s="74" t="s">
        <v>1</v>
      </c>
      <c r="J8" s="75" t="s">
        <v>53</v>
      </c>
      <c r="K8" s="75"/>
      <c r="L8" s="69" t="s">
        <v>2</v>
      </c>
      <c r="M8" s="158" t="s">
        <v>862</v>
      </c>
      <c r="N8" s="73"/>
      <c r="O8" s="74" t="s">
        <v>3</v>
      </c>
      <c r="P8" s="156" t="s">
        <v>1099</v>
      </c>
      <c r="Q8" s="73"/>
    </row>
    <row r="9" spans="1:17" ht="61.5" customHeight="1" x14ac:dyDescent="0.25">
      <c r="A9" s="69"/>
      <c r="B9" s="69"/>
      <c r="C9" s="69"/>
      <c r="D9" s="73"/>
      <c r="E9" s="73"/>
      <c r="F9" s="73"/>
      <c r="G9" s="73"/>
      <c r="H9" s="73"/>
      <c r="I9" s="74"/>
      <c r="J9" s="75"/>
      <c r="K9" s="75"/>
      <c r="L9" s="69"/>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19" t="s">
        <v>197</v>
      </c>
      <c r="C11" s="78"/>
      <c r="D11" s="78"/>
      <c r="E11" s="79"/>
      <c r="F11" s="10" t="s">
        <v>5</v>
      </c>
      <c r="G11" s="119" t="s">
        <v>734</v>
      </c>
      <c r="H11" s="78"/>
      <c r="I11" s="78"/>
      <c r="J11" s="78"/>
      <c r="K11" s="78"/>
      <c r="L11" s="79"/>
      <c r="M11" s="7" t="s">
        <v>6</v>
      </c>
      <c r="N11" s="119" t="s">
        <v>735</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58" t="s">
        <v>873</v>
      </c>
      <c r="C13" s="73"/>
      <c r="D13" s="69" t="s">
        <v>8</v>
      </c>
      <c r="E13" s="158" t="s">
        <v>874</v>
      </c>
      <c r="F13" s="73"/>
      <c r="G13" s="73"/>
      <c r="H13" s="69" t="s">
        <v>9</v>
      </c>
      <c r="I13" s="158" t="s">
        <v>875</v>
      </c>
      <c r="J13" s="73"/>
      <c r="K13" s="73"/>
      <c r="L13" s="73"/>
      <c r="M13" s="74" t="s">
        <v>10</v>
      </c>
      <c r="N13" s="158" t="s">
        <v>876</v>
      </c>
      <c r="O13" s="73"/>
      <c r="P13" s="73"/>
      <c r="Q13" s="73"/>
    </row>
    <row r="14" spans="1:17" ht="123.7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99.75" customHeight="1" x14ac:dyDescent="0.25">
      <c r="A19" s="2" t="s">
        <v>28</v>
      </c>
      <c r="B19" s="73" t="s">
        <v>736</v>
      </c>
      <c r="C19" s="73"/>
      <c r="D19" s="73"/>
      <c r="E19" s="73" t="s">
        <v>742</v>
      </c>
      <c r="F19" s="73"/>
      <c r="G19" s="73" t="s">
        <v>748</v>
      </c>
      <c r="H19" s="73"/>
      <c r="I19" s="87" t="s">
        <v>749</v>
      </c>
      <c r="J19" s="73"/>
      <c r="K19" s="58" t="s">
        <v>97</v>
      </c>
      <c r="L19" s="11">
        <v>6</v>
      </c>
      <c r="M19" s="11">
        <v>6</v>
      </c>
      <c r="N19" s="11">
        <v>6</v>
      </c>
      <c r="O19" s="5">
        <v>0.75</v>
      </c>
      <c r="P19" s="87" t="s">
        <v>53</v>
      </c>
      <c r="Q19" s="73"/>
    </row>
    <row r="20" spans="1:18" ht="99.75" customHeight="1" x14ac:dyDescent="0.25">
      <c r="A20" s="2" t="s">
        <v>29</v>
      </c>
      <c r="B20" s="73" t="s">
        <v>737</v>
      </c>
      <c r="C20" s="73"/>
      <c r="D20" s="73"/>
      <c r="E20" s="73" t="s">
        <v>743</v>
      </c>
      <c r="F20" s="73"/>
      <c r="G20" s="73" t="s">
        <v>748</v>
      </c>
      <c r="H20" s="73"/>
      <c r="I20" s="87" t="s">
        <v>749</v>
      </c>
      <c r="J20" s="73"/>
      <c r="K20" s="58" t="s">
        <v>97</v>
      </c>
      <c r="L20" s="11">
        <v>6</v>
      </c>
      <c r="M20" s="11">
        <v>6</v>
      </c>
      <c r="N20" s="11">
        <v>6</v>
      </c>
      <c r="O20" s="5">
        <v>0.75</v>
      </c>
      <c r="P20" s="87" t="s">
        <v>53</v>
      </c>
      <c r="Q20" s="73"/>
    </row>
    <row r="21" spans="1:18" ht="100.5" customHeight="1" x14ac:dyDescent="0.25">
      <c r="A21" s="2" t="s">
        <v>86</v>
      </c>
      <c r="B21" s="73" t="s">
        <v>738</v>
      </c>
      <c r="C21" s="73"/>
      <c r="D21" s="73"/>
      <c r="E21" s="73" t="s">
        <v>744</v>
      </c>
      <c r="F21" s="73"/>
      <c r="G21" s="73" t="s">
        <v>748</v>
      </c>
      <c r="H21" s="73"/>
      <c r="I21" s="87" t="s">
        <v>749</v>
      </c>
      <c r="J21" s="73"/>
      <c r="K21" s="58" t="s">
        <v>97</v>
      </c>
      <c r="L21" s="11">
        <v>6</v>
      </c>
      <c r="M21" s="11">
        <v>6</v>
      </c>
      <c r="N21" s="11">
        <v>6</v>
      </c>
      <c r="O21" s="5">
        <v>0.75</v>
      </c>
      <c r="P21" s="87" t="s">
        <v>53</v>
      </c>
      <c r="Q21" s="73"/>
    </row>
    <row r="22" spans="1:18" x14ac:dyDescent="0.25">
      <c r="A22" s="81" t="s">
        <v>31</v>
      </c>
      <c r="B22" s="81"/>
      <c r="C22" s="81"/>
      <c r="D22" s="81"/>
      <c r="E22" s="81"/>
      <c r="F22" s="81"/>
      <c r="G22" s="81"/>
      <c r="H22" s="81"/>
      <c r="I22" s="81"/>
      <c r="J22" s="81"/>
      <c r="K22" s="81"/>
      <c r="L22" s="81"/>
      <c r="M22" s="81"/>
      <c r="N22" s="81"/>
      <c r="O22" s="81"/>
      <c r="P22" s="81"/>
      <c r="Q22" s="81"/>
    </row>
    <row r="23" spans="1:18" ht="102.75" customHeight="1" x14ac:dyDescent="0.25">
      <c r="A23" s="3" t="s">
        <v>121</v>
      </c>
      <c r="B23" s="73" t="s">
        <v>739</v>
      </c>
      <c r="C23" s="73"/>
      <c r="D23" s="73"/>
      <c r="E23" s="73" t="s">
        <v>745</v>
      </c>
      <c r="F23" s="73"/>
      <c r="G23" s="73" t="s">
        <v>748</v>
      </c>
      <c r="H23" s="73"/>
      <c r="I23" s="87" t="s">
        <v>749</v>
      </c>
      <c r="J23" s="73"/>
      <c r="K23" s="58" t="s">
        <v>97</v>
      </c>
      <c r="L23" s="11">
        <v>6</v>
      </c>
      <c r="M23" s="11">
        <v>6</v>
      </c>
      <c r="N23" s="11">
        <v>6</v>
      </c>
      <c r="O23" s="5">
        <v>0.75</v>
      </c>
      <c r="P23" s="87" t="s">
        <v>53</v>
      </c>
      <c r="Q23" s="73"/>
    </row>
    <row r="24" spans="1:18" ht="89.25" customHeight="1" x14ac:dyDescent="0.25">
      <c r="A24" s="3" t="s">
        <v>91</v>
      </c>
      <c r="B24" s="73" t="s">
        <v>740</v>
      </c>
      <c r="C24" s="73"/>
      <c r="D24" s="73"/>
      <c r="E24" s="73" t="s">
        <v>746</v>
      </c>
      <c r="F24" s="73"/>
      <c r="G24" s="73" t="s">
        <v>748</v>
      </c>
      <c r="H24" s="73"/>
      <c r="I24" s="87" t="s">
        <v>749</v>
      </c>
      <c r="J24" s="73"/>
      <c r="K24" s="58" t="s">
        <v>97</v>
      </c>
      <c r="L24" s="11">
        <v>6</v>
      </c>
      <c r="M24" s="11">
        <v>6</v>
      </c>
      <c r="N24" s="11">
        <v>6</v>
      </c>
      <c r="O24" s="5">
        <v>0.75</v>
      </c>
      <c r="P24" s="87" t="s">
        <v>53</v>
      </c>
      <c r="Q24" s="73"/>
      <c r="R24" t="s">
        <v>43</v>
      </c>
    </row>
    <row r="25" spans="1:18" ht="90.75" customHeight="1" x14ac:dyDescent="0.25">
      <c r="A25" s="3" t="s">
        <v>94</v>
      </c>
      <c r="B25" s="73" t="s">
        <v>741</v>
      </c>
      <c r="C25" s="73"/>
      <c r="D25" s="73"/>
      <c r="E25" s="73" t="s">
        <v>747</v>
      </c>
      <c r="F25" s="73"/>
      <c r="G25" s="73" t="s">
        <v>748</v>
      </c>
      <c r="H25" s="73"/>
      <c r="I25" s="73" t="s">
        <v>749</v>
      </c>
      <c r="J25" s="73"/>
      <c r="K25" s="58" t="s">
        <v>97</v>
      </c>
      <c r="L25" s="11">
        <v>6</v>
      </c>
      <c r="M25" s="11">
        <v>6</v>
      </c>
      <c r="N25" s="11">
        <v>6</v>
      </c>
      <c r="O25" s="5">
        <v>0.75</v>
      </c>
      <c r="P25" s="87" t="s">
        <v>53</v>
      </c>
      <c r="Q25" s="73"/>
    </row>
    <row r="26" spans="1:18" x14ac:dyDescent="0.25">
      <c r="A26" s="1"/>
      <c r="B26" s="1"/>
      <c r="C26" s="1"/>
      <c r="D26" s="1"/>
      <c r="E26" s="1"/>
      <c r="F26" s="1"/>
      <c r="G26" s="1"/>
      <c r="H26" s="1"/>
      <c r="I26" s="1"/>
      <c r="J26" s="1"/>
      <c r="K26" s="1"/>
      <c r="L26" s="1"/>
      <c r="M26" s="1"/>
      <c r="N26" s="1"/>
      <c r="O26" s="1"/>
      <c r="P26" s="1"/>
      <c r="Q26" s="1"/>
    </row>
    <row r="27" spans="1:18" x14ac:dyDescent="0.25">
      <c r="A27" s="1"/>
      <c r="B27" s="1"/>
      <c r="C27" s="1"/>
      <c r="D27" s="1"/>
      <c r="E27" s="1"/>
      <c r="F27" s="1"/>
      <c r="G27" s="1"/>
      <c r="H27" s="1"/>
      <c r="I27" s="1"/>
      <c r="J27" s="1"/>
      <c r="K27" s="1"/>
      <c r="L27" s="1"/>
      <c r="M27" s="1"/>
      <c r="N27" s="1"/>
      <c r="O27" s="1"/>
      <c r="P27" s="1"/>
      <c r="Q27" s="1"/>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90"/>
      <c r="G31" s="90"/>
      <c r="H31" s="90"/>
      <c r="I31" s="1"/>
      <c r="J31" s="1"/>
      <c r="K31" s="1"/>
      <c r="L31" s="1"/>
      <c r="M31" s="1"/>
      <c r="N31" s="1"/>
      <c r="O31" s="1"/>
      <c r="P31" s="1"/>
      <c r="Q31" s="1"/>
    </row>
    <row r="32" spans="1:18" x14ac:dyDescent="0.25">
      <c r="A32" s="1"/>
      <c r="B32" s="1"/>
      <c r="C32" s="1"/>
      <c r="D32" s="1"/>
      <c r="E32" s="1"/>
      <c r="F32" s="90"/>
      <c r="G32" s="90"/>
      <c r="H32" s="90"/>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G34" s="1"/>
      <c r="H34" s="1"/>
      <c r="I34" s="1"/>
      <c r="J34" s="1"/>
      <c r="K34" s="1"/>
      <c r="L34" s="1"/>
      <c r="M34" s="1"/>
      <c r="N34" s="1"/>
      <c r="O34" s="1"/>
      <c r="P34" s="1"/>
      <c r="Q34" s="1"/>
    </row>
    <row r="35" spans="1:17" s="1" customFormat="1" x14ac:dyDescent="0.25"/>
    <row r="36" spans="1:17" s="1" customFormat="1" x14ac:dyDescent="0.25"/>
    <row r="37" spans="1:17" s="1" customFormat="1" x14ac:dyDescent="0.25"/>
  </sheetData>
  <mergeCells count="69">
    <mergeCell ref="F31:H32"/>
    <mergeCell ref="B24:D24"/>
    <mergeCell ref="E24:F24"/>
    <mergeCell ref="G24:H24"/>
    <mergeCell ref="I24:J24"/>
    <mergeCell ref="P24:Q24"/>
    <mergeCell ref="B25:D25"/>
    <mergeCell ref="E25:F25"/>
    <mergeCell ref="G25:H25"/>
    <mergeCell ref="I25:J25"/>
    <mergeCell ref="P25:Q25"/>
    <mergeCell ref="A22:Q22"/>
    <mergeCell ref="B23:D23"/>
    <mergeCell ref="E23:F23"/>
    <mergeCell ref="G23:H23"/>
    <mergeCell ref="I23:J23"/>
    <mergeCell ref="P23:Q23"/>
    <mergeCell ref="B21:D21"/>
    <mergeCell ref="E21:F21"/>
    <mergeCell ref="G21:H21"/>
    <mergeCell ref="I21:J21"/>
    <mergeCell ref="P21:Q21"/>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37"/>
  <sheetViews>
    <sheetView topLeftCell="A21" zoomScale="68" zoomScaleNormal="68" zoomScaleSheetLayoutView="70" workbookViewId="0">
      <selection activeCell="O26" sqref="O26"/>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1025</v>
      </c>
      <c r="E8" s="73"/>
      <c r="F8" s="73"/>
      <c r="G8" s="73"/>
      <c r="H8" s="73"/>
      <c r="I8" s="74" t="s">
        <v>1</v>
      </c>
      <c r="J8" s="75" t="s">
        <v>52</v>
      </c>
      <c r="K8" s="75"/>
      <c r="L8" s="74" t="s">
        <v>2</v>
      </c>
      <c r="M8" s="158" t="s">
        <v>274</v>
      </c>
      <c r="N8" s="73"/>
      <c r="O8" s="74" t="s">
        <v>3</v>
      </c>
      <c r="P8" s="110" t="s">
        <v>1026</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59" t="s">
        <v>197</v>
      </c>
      <c r="C11" s="78"/>
      <c r="D11" s="78"/>
      <c r="E11" s="79"/>
      <c r="F11" s="10" t="s">
        <v>5</v>
      </c>
      <c r="G11" s="160" t="s">
        <v>273</v>
      </c>
      <c r="H11" s="78"/>
      <c r="I11" s="78"/>
      <c r="J11" s="78"/>
      <c r="K11" s="78"/>
      <c r="L11" s="79"/>
      <c r="M11" s="7" t="s">
        <v>6</v>
      </c>
      <c r="N11" s="160" t="s">
        <v>828</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58" t="s">
        <v>864</v>
      </c>
      <c r="C13" s="73"/>
      <c r="D13" s="69" t="s">
        <v>8</v>
      </c>
      <c r="E13" s="158" t="s">
        <v>877</v>
      </c>
      <c r="F13" s="73"/>
      <c r="G13" s="73"/>
      <c r="H13" s="69" t="s">
        <v>9</v>
      </c>
      <c r="I13" s="158" t="s">
        <v>878</v>
      </c>
      <c r="J13" s="73"/>
      <c r="K13" s="73"/>
      <c r="L13" s="73"/>
      <c r="M13" s="74" t="s">
        <v>10</v>
      </c>
      <c r="N13" s="158" t="s">
        <v>879</v>
      </c>
      <c r="O13" s="73"/>
      <c r="P13" s="73"/>
      <c r="Q13" s="73"/>
    </row>
    <row r="14" spans="1:17" ht="132.7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100.5" customHeight="1" x14ac:dyDescent="0.25">
      <c r="A19" s="2" t="s">
        <v>28</v>
      </c>
      <c r="B19" s="73" t="s">
        <v>768</v>
      </c>
      <c r="C19" s="73"/>
      <c r="D19" s="73"/>
      <c r="E19" s="73" t="s">
        <v>774</v>
      </c>
      <c r="F19" s="73"/>
      <c r="G19" s="73" t="s">
        <v>748</v>
      </c>
      <c r="H19" s="73"/>
      <c r="I19" s="87" t="s">
        <v>781</v>
      </c>
      <c r="J19" s="73"/>
      <c r="K19" s="59" t="s">
        <v>97</v>
      </c>
      <c r="L19" s="11">
        <v>6</v>
      </c>
      <c r="M19" s="11">
        <v>6</v>
      </c>
      <c r="N19" s="11">
        <v>6</v>
      </c>
      <c r="O19" s="5">
        <v>0.75</v>
      </c>
      <c r="P19" s="87" t="s">
        <v>52</v>
      </c>
      <c r="Q19" s="73"/>
    </row>
    <row r="20" spans="1:18" ht="82.5" customHeight="1" x14ac:dyDescent="0.25">
      <c r="A20" s="2" t="s">
        <v>29</v>
      </c>
      <c r="B20" s="73" t="s">
        <v>769</v>
      </c>
      <c r="C20" s="73"/>
      <c r="D20" s="73"/>
      <c r="E20" s="73" t="s">
        <v>774</v>
      </c>
      <c r="F20" s="73"/>
      <c r="G20" s="73" t="s">
        <v>748</v>
      </c>
      <c r="H20" s="73"/>
      <c r="I20" s="87" t="s">
        <v>781</v>
      </c>
      <c r="J20" s="73"/>
      <c r="K20" s="59" t="s">
        <v>97</v>
      </c>
      <c r="L20" s="11">
        <v>6</v>
      </c>
      <c r="M20" s="11">
        <v>6</v>
      </c>
      <c r="N20" s="11">
        <v>6</v>
      </c>
      <c r="O20" s="5">
        <v>0.75</v>
      </c>
      <c r="P20" s="87" t="s">
        <v>52</v>
      </c>
      <c r="Q20" s="73"/>
    </row>
    <row r="21" spans="1:18" ht="66" customHeight="1" x14ac:dyDescent="0.25">
      <c r="A21" s="2" t="s">
        <v>86</v>
      </c>
      <c r="B21" s="73" t="s">
        <v>770</v>
      </c>
      <c r="C21" s="73"/>
      <c r="D21" s="73"/>
      <c r="E21" s="73" t="s">
        <v>775</v>
      </c>
      <c r="F21" s="73"/>
      <c r="G21" s="73" t="s">
        <v>779</v>
      </c>
      <c r="H21" s="73"/>
      <c r="I21" s="87" t="s">
        <v>782</v>
      </c>
      <c r="J21" s="73"/>
      <c r="K21" s="59" t="s">
        <v>97</v>
      </c>
      <c r="L21" s="11">
        <v>6</v>
      </c>
      <c r="M21" s="11">
        <v>6</v>
      </c>
      <c r="N21" s="11">
        <v>6</v>
      </c>
      <c r="O21" s="5">
        <v>0.75</v>
      </c>
      <c r="P21" s="87" t="s">
        <v>52</v>
      </c>
      <c r="Q21" s="73"/>
    </row>
    <row r="22" spans="1:18" ht="78" customHeight="1" x14ac:dyDescent="0.25">
      <c r="A22" s="2" t="s">
        <v>87</v>
      </c>
      <c r="B22" s="73" t="s">
        <v>771</v>
      </c>
      <c r="C22" s="73"/>
      <c r="D22" s="73"/>
      <c r="E22" s="73" t="s">
        <v>776</v>
      </c>
      <c r="F22" s="73"/>
      <c r="G22" s="73" t="s">
        <v>780</v>
      </c>
      <c r="H22" s="73"/>
      <c r="I22" s="87" t="s">
        <v>783</v>
      </c>
      <c r="J22" s="73"/>
      <c r="K22" s="59" t="s">
        <v>97</v>
      </c>
      <c r="L22" s="11">
        <v>6</v>
      </c>
      <c r="M22" s="11">
        <v>6</v>
      </c>
      <c r="N22" s="11">
        <v>6</v>
      </c>
      <c r="O22" s="5">
        <v>0.75</v>
      </c>
      <c r="P22" s="87" t="s">
        <v>52</v>
      </c>
      <c r="Q22" s="73"/>
    </row>
    <row r="23" spans="1:18" x14ac:dyDescent="0.25">
      <c r="A23" s="81" t="s">
        <v>31</v>
      </c>
      <c r="B23" s="81"/>
      <c r="C23" s="81"/>
      <c r="D23" s="81"/>
      <c r="E23" s="81"/>
      <c r="F23" s="81"/>
      <c r="G23" s="81"/>
      <c r="H23" s="81"/>
      <c r="I23" s="81"/>
      <c r="J23" s="81"/>
      <c r="K23" s="81"/>
      <c r="L23" s="81"/>
      <c r="M23" s="81"/>
      <c r="N23" s="81"/>
      <c r="O23" s="81"/>
      <c r="P23" s="81"/>
      <c r="Q23" s="81"/>
    </row>
    <row r="24" spans="1:18" ht="192" customHeight="1" x14ac:dyDescent="0.25">
      <c r="A24" s="3" t="s">
        <v>121</v>
      </c>
      <c r="B24" s="73" t="s">
        <v>772</v>
      </c>
      <c r="C24" s="73"/>
      <c r="D24" s="73"/>
      <c r="E24" s="73" t="s">
        <v>777</v>
      </c>
      <c r="F24" s="73"/>
      <c r="G24" s="73" t="s">
        <v>779</v>
      </c>
      <c r="H24" s="73"/>
      <c r="I24" s="87" t="s">
        <v>782</v>
      </c>
      <c r="J24" s="73"/>
      <c r="K24" s="59" t="s">
        <v>97</v>
      </c>
      <c r="L24" s="11">
        <v>6</v>
      </c>
      <c r="M24" s="11">
        <v>6</v>
      </c>
      <c r="N24" s="11">
        <v>6</v>
      </c>
      <c r="O24" s="5">
        <v>0.75</v>
      </c>
      <c r="P24" s="87" t="s">
        <v>52</v>
      </c>
      <c r="Q24" s="73"/>
    </row>
    <row r="25" spans="1:18" ht="232.5" customHeight="1" x14ac:dyDescent="0.25">
      <c r="A25" s="3" t="s">
        <v>98</v>
      </c>
      <c r="B25" s="73" t="s">
        <v>773</v>
      </c>
      <c r="C25" s="73"/>
      <c r="D25" s="73"/>
      <c r="E25" s="73" t="s">
        <v>778</v>
      </c>
      <c r="F25" s="73"/>
      <c r="G25" s="73" t="s">
        <v>780</v>
      </c>
      <c r="H25" s="73"/>
      <c r="I25" s="87" t="s">
        <v>783</v>
      </c>
      <c r="J25" s="73"/>
      <c r="K25" s="59" t="s">
        <v>97</v>
      </c>
      <c r="L25" s="11">
        <v>6</v>
      </c>
      <c r="M25" s="11">
        <v>6</v>
      </c>
      <c r="N25" s="11">
        <v>6</v>
      </c>
      <c r="O25" s="5">
        <v>0.75</v>
      </c>
      <c r="P25" s="87" t="s">
        <v>52</v>
      </c>
      <c r="Q25" s="73"/>
      <c r="R25" t="s">
        <v>43</v>
      </c>
    </row>
    <row r="26" spans="1:18" x14ac:dyDescent="0.25">
      <c r="A26" s="1"/>
      <c r="B26" s="1"/>
      <c r="C26" s="1"/>
      <c r="D26" s="1"/>
      <c r="E26" s="1"/>
      <c r="F26" s="1"/>
      <c r="G26" s="1"/>
      <c r="H26" s="1"/>
      <c r="I26" s="1"/>
      <c r="J26" s="1"/>
      <c r="K26" s="1"/>
      <c r="L26" s="1"/>
      <c r="M26" s="1"/>
      <c r="N26" s="1"/>
      <c r="O26" s="1"/>
      <c r="P26" s="1"/>
      <c r="Q26" s="1"/>
    </row>
    <row r="27" spans="1:18" x14ac:dyDescent="0.25">
      <c r="A27" s="1"/>
      <c r="B27" s="1"/>
      <c r="C27" s="1"/>
      <c r="D27" s="1"/>
      <c r="E27" s="1"/>
      <c r="F27" s="1"/>
      <c r="G27" s="1"/>
      <c r="H27" s="1"/>
      <c r="I27" s="1"/>
      <c r="J27" s="1"/>
      <c r="K27" s="1"/>
      <c r="L27" s="1"/>
      <c r="M27" s="1"/>
      <c r="N27" s="1"/>
      <c r="O27" s="1"/>
      <c r="P27" s="1"/>
      <c r="Q27" s="1"/>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90"/>
      <c r="G31" s="90"/>
      <c r="H31" s="90"/>
      <c r="I31" s="1"/>
      <c r="J31" s="1"/>
      <c r="K31" s="1"/>
      <c r="L31" s="1"/>
      <c r="M31" s="1"/>
      <c r="N31" s="1"/>
      <c r="O31" s="1"/>
      <c r="P31" s="1"/>
      <c r="Q31" s="1"/>
    </row>
    <row r="32" spans="1:18" x14ac:dyDescent="0.25">
      <c r="A32" s="1"/>
      <c r="B32" s="1"/>
      <c r="C32" s="1"/>
      <c r="D32" s="1"/>
      <c r="E32" s="1"/>
      <c r="F32" s="90"/>
      <c r="G32" s="90"/>
      <c r="H32" s="90"/>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G34" s="1"/>
      <c r="H34" s="1"/>
      <c r="I34" s="1"/>
      <c r="J34" s="1"/>
      <c r="K34" s="1"/>
      <c r="L34" s="1"/>
      <c r="M34" s="1"/>
      <c r="N34" s="1"/>
      <c r="O34" s="1"/>
      <c r="P34" s="1"/>
      <c r="Q34" s="1"/>
    </row>
    <row r="35" spans="1:17" s="1" customFormat="1" x14ac:dyDescent="0.25"/>
    <row r="36" spans="1:17" s="1" customFormat="1" x14ac:dyDescent="0.25"/>
    <row r="37" spans="1:17" s="1" customFormat="1" x14ac:dyDescent="0.25"/>
  </sheetData>
  <mergeCells count="69">
    <mergeCell ref="P25:Q25"/>
    <mergeCell ref="F31:H32"/>
    <mergeCell ref="B25:D25"/>
    <mergeCell ref="E25:F25"/>
    <mergeCell ref="G25:H25"/>
    <mergeCell ref="I25:J25"/>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41"/>
  <sheetViews>
    <sheetView topLeftCell="A23" zoomScale="57" zoomScaleNormal="57" zoomScaleSheetLayoutView="70" workbookViewId="0">
      <selection activeCell="O30" sqref="O30"/>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1023</v>
      </c>
      <c r="E8" s="73"/>
      <c r="F8" s="73"/>
      <c r="G8" s="73"/>
      <c r="H8" s="73"/>
      <c r="I8" s="74" t="s">
        <v>1</v>
      </c>
      <c r="J8" s="75" t="s">
        <v>51</v>
      </c>
      <c r="K8" s="75"/>
      <c r="L8" s="74" t="s">
        <v>2</v>
      </c>
      <c r="M8" s="110" t="s">
        <v>1024</v>
      </c>
      <c r="N8" s="73"/>
      <c r="O8" s="74" t="s">
        <v>3</v>
      </c>
      <c r="P8" s="110" t="s">
        <v>274</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25</v>
      </c>
      <c r="B10" s="69"/>
      <c r="C10" s="69"/>
      <c r="D10" s="69"/>
      <c r="E10" s="69"/>
      <c r="F10" s="69"/>
      <c r="G10" s="69"/>
      <c r="H10" s="69"/>
      <c r="I10" s="69"/>
      <c r="J10" s="69"/>
      <c r="K10" s="69"/>
      <c r="L10" s="69"/>
      <c r="M10" s="69"/>
      <c r="N10" s="69"/>
      <c r="O10" s="69"/>
      <c r="P10" s="69"/>
      <c r="Q10" s="69"/>
    </row>
    <row r="11" spans="1:17" ht="29.1" customHeight="1" x14ac:dyDescent="0.25">
      <c r="A11" s="10" t="s">
        <v>4</v>
      </c>
      <c r="B11" s="161" t="s">
        <v>197</v>
      </c>
      <c r="C11" s="78"/>
      <c r="D11" s="78"/>
      <c r="E11" s="79"/>
      <c r="F11" s="10" t="s">
        <v>5</v>
      </c>
      <c r="G11" s="160" t="s">
        <v>353</v>
      </c>
      <c r="H11" s="78"/>
      <c r="I11" s="78"/>
      <c r="J11" s="78"/>
      <c r="K11" s="78"/>
      <c r="L11" s="79"/>
      <c r="M11" s="42" t="s">
        <v>6</v>
      </c>
      <c r="N11" s="160" t="s">
        <v>880</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63" t="s">
        <v>231</v>
      </c>
      <c r="C13" s="73"/>
      <c r="D13" s="69" t="s">
        <v>8</v>
      </c>
      <c r="E13" s="163" t="s">
        <v>232</v>
      </c>
      <c r="F13" s="73"/>
      <c r="G13" s="73"/>
      <c r="H13" s="69" t="s">
        <v>9</v>
      </c>
      <c r="I13" s="163" t="s">
        <v>233</v>
      </c>
      <c r="J13" s="73"/>
      <c r="K13" s="73"/>
      <c r="L13" s="73"/>
      <c r="M13" s="74" t="s">
        <v>10</v>
      </c>
      <c r="N13" s="163" t="s">
        <v>234</v>
      </c>
      <c r="O13" s="73"/>
      <c r="P13" s="73"/>
      <c r="Q13" s="73"/>
    </row>
    <row r="14" spans="1:17" ht="150"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75.75" customHeight="1" x14ac:dyDescent="0.25">
      <c r="A19" s="2" t="s">
        <v>28</v>
      </c>
      <c r="B19" s="73" t="s">
        <v>235</v>
      </c>
      <c r="C19" s="73"/>
      <c r="D19" s="73"/>
      <c r="E19" s="84" t="s">
        <v>236</v>
      </c>
      <c r="F19" s="84"/>
      <c r="G19" s="86" t="s">
        <v>237</v>
      </c>
      <c r="H19" s="86"/>
      <c r="I19" s="87" t="s">
        <v>238</v>
      </c>
      <c r="J19" s="73"/>
      <c r="K19" s="36" t="s">
        <v>97</v>
      </c>
      <c r="L19" s="11">
        <v>6</v>
      </c>
      <c r="M19" s="11">
        <v>6</v>
      </c>
      <c r="N19" s="11">
        <v>6</v>
      </c>
      <c r="O19" s="5">
        <v>0.75</v>
      </c>
      <c r="P19" s="164" t="s">
        <v>239</v>
      </c>
      <c r="Q19" s="84"/>
    </row>
    <row r="20" spans="1:18" ht="78" customHeight="1" x14ac:dyDescent="0.25">
      <c r="A20" s="2" t="s">
        <v>29</v>
      </c>
      <c r="B20" s="73" t="s">
        <v>240</v>
      </c>
      <c r="C20" s="73"/>
      <c r="D20" s="73"/>
      <c r="E20" s="84" t="s">
        <v>241</v>
      </c>
      <c r="F20" s="84"/>
      <c r="G20" s="86" t="s">
        <v>242</v>
      </c>
      <c r="H20" s="86"/>
      <c r="I20" s="87" t="s">
        <v>243</v>
      </c>
      <c r="J20" s="73"/>
      <c r="K20" s="36" t="s">
        <v>97</v>
      </c>
      <c r="L20" s="11">
        <v>6</v>
      </c>
      <c r="M20" s="11">
        <v>6</v>
      </c>
      <c r="N20" s="11">
        <v>6</v>
      </c>
      <c r="O20" s="5">
        <v>0.75</v>
      </c>
      <c r="P20" s="164" t="s">
        <v>239</v>
      </c>
      <c r="Q20" s="84"/>
    </row>
    <row r="21" spans="1:18" ht="79.5" customHeight="1" x14ac:dyDescent="0.25">
      <c r="A21" s="2" t="s">
        <v>86</v>
      </c>
      <c r="B21" s="73" t="s">
        <v>244</v>
      </c>
      <c r="C21" s="73"/>
      <c r="D21" s="73"/>
      <c r="E21" s="73" t="s">
        <v>247</v>
      </c>
      <c r="F21" s="73"/>
      <c r="G21" s="86" t="s">
        <v>248</v>
      </c>
      <c r="H21" s="86"/>
      <c r="I21" s="87" t="s">
        <v>243</v>
      </c>
      <c r="J21" s="73"/>
      <c r="K21" s="36" t="s">
        <v>97</v>
      </c>
      <c r="L21" s="11">
        <v>6</v>
      </c>
      <c r="M21" s="11">
        <v>6</v>
      </c>
      <c r="N21" s="11">
        <v>6</v>
      </c>
      <c r="O21" s="5">
        <v>0.75</v>
      </c>
      <c r="P21" s="164" t="s">
        <v>239</v>
      </c>
      <c r="Q21" s="84"/>
    </row>
    <row r="22" spans="1:18" ht="90.75" customHeight="1" x14ac:dyDescent="0.25">
      <c r="A22" s="2" t="s">
        <v>87</v>
      </c>
      <c r="B22" s="73" t="s">
        <v>245</v>
      </c>
      <c r="C22" s="73"/>
      <c r="D22" s="73"/>
      <c r="E22" s="73" t="s">
        <v>246</v>
      </c>
      <c r="F22" s="73"/>
      <c r="G22" s="86" t="s">
        <v>249</v>
      </c>
      <c r="H22" s="86"/>
      <c r="I22" s="87" t="s">
        <v>250</v>
      </c>
      <c r="J22" s="73"/>
      <c r="K22" s="36" t="s">
        <v>97</v>
      </c>
      <c r="L22" s="34">
        <v>6</v>
      </c>
      <c r="M22" s="34">
        <v>6</v>
      </c>
      <c r="N22" s="34">
        <v>6</v>
      </c>
      <c r="O22" s="5">
        <v>0.75</v>
      </c>
      <c r="P22" s="161" t="s">
        <v>239</v>
      </c>
      <c r="Q22" s="162"/>
    </row>
    <row r="23" spans="1:18" ht="86.25" customHeight="1" x14ac:dyDescent="0.25">
      <c r="A23" s="2" t="s">
        <v>266</v>
      </c>
      <c r="B23" s="73" t="s">
        <v>262</v>
      </c>
      <c r="C23" s="73"/>
      <c r="D23" s="73"/>
      <c r="E23" s="73" t="s">
        <v>263</v>
      </c>
      <c r="F23" s="73"/>
      <c r="G23" s="86" t="s">
        <v>264</v>
      </c>
      <c r="H23" s="86"/>
      <c r="I23" s="87" t="s">
        <v>265</v>
      </c>
      <c r="J23" s="73"/>
      <c r="K23" s="36" t="s">
        <v>97</v>
      </c>
      <c r="L23" s="11">
        <v>6</v>
      </c>
      <c r="M23" s="11">
        <v>6</v>
      </c>
      <c r="N23" s="11">
        <v>6</v>
      </c>
      <c r="O23" s="5">
        <v>0.75</v>
      </c>
      <c r="P23" s="164" t="s">
        <v>239</v>
      </c>
      <c r="Q23" s="84"/>
    </row>
    <row r="24" spans="1:18" x14ac:dyDescent="0.25">
      <c r="A24" s="81" t="s">
        <v>31</v>
      </c>
      <c r="B24" s="81"/>
      <c r="C24" s="81"/>
      <c r="D24" s="81"/>
      <c r="E24" s="81"/>
      <c r="F24" s="81"/>
      <c r="G24" s="81"/>
      <c r="H24" s="81"/>
      <c r="I24" s="81"/>
      <c r="J24" s="81"/>
      <c r="K24" s="81"/>
      <c r="L24" s="81"/>
      <c r="M24" s="81"/>
      <c r="N24" s="81"/>
      <c r="O24" s="81"/>
      <c r="P24" s="81"/>
      <c r="Q24" s="81"/>
    </row>
    <row r="25" spans="1:18" ht="81" customHeight="1" x14ac:dyDescent="0.25">
      <c r="A25" s="3" t="s">
        <v>121</v>
      </c>
      <c r="B25" s="73" t="s">
        <v>251</v>
      </c>
      <c r="C25" s="73"/>
      <c r="D25" s="73"/>
      <c r="E25" s="73" t="s">
        <v>252</v>
      </c>
      <c r="F25" s="73"/>
      <c r="G25" s="73" t="s">
        <v>253</v>
      </c>
      <c r="H25" s="73"/>
      <c r="I25" s="87" t="s">
        <v>222</v>
      </c>
      <c r="J25" s="73"/>
      <c r="K25" s="36" t="s">
        <v>97</v>
      </c>
      <c r="L25" s="11">
        <v>6</v>
      </c>
      <c r="M25" s="11">
        <v>6</v>
      </c>
      <c r="N25" s="11">
        <v>6</v>
      </c>
      <c r="O25" s="5">
        <v>0.75</v>
      </c>
      <c r="P25" s="164" t="s">
        <v>239</v>
      </c>
      <c r="Q25" s="84"/>
    </row>
    <row r="26" spans="1:18" ht="81" customHeight="1" x14ac:dyDescent="0.25">
      <c r="A26" s="3" t="s">
        <v>91</v>
      </c>
      <c r="B26" s="73" t="s">
        <v>254</v>
      </c>
      <c r="C26" s="73"/>
      <c r="D26" s="73"/>
      <c r="E26" s="73" t="s">
        <v>252</v>
      </c>
      <c r="F26" s="73"/>
      <c r="G26" s="73" t="s">
        <v>253</v>
      </c>
      <c r="H26" s="73"/>
      <c r="I26" s="87" t="s">
        <v>222</v>
      </c>
      <c r="J26" s="73"/>
      <c r="K26" s="36" t="s">
        <v>97</v>
      </c>
      <c r="L26" s="34">
        <v>6</v>
      </c>
      <c r="M26" s="34">
        <v>6</v>
      </c>
      <c r="N26" s="34">
        <v>6</v>
      </c>
      <c r="O26" s="5">
        <v>0.75</v>
      </c>
      <c r="P26" s="161" t="s">
        <v>239</v>
      </c>
      <c r="Q26" s="162"/>
    </row>
    <row r="27" spans="1:18" ht="79.5" customHeight="1" x14ac:dyDescent="0.25">
      <c r="A27" s="3" t="s">
        <v>94</v>
      </c>
      <c r="B27" s="73" t="s">
        <v>254</v>
      </c>
      <c r="C27" s="73"/>
      <c r="D27" s="73"/>
      <c r="E27" s="73" t="s">
        <v>252</v>
      </c>
      <c r="F27" s="73"/>
      <c r="G27" s="73" t="s">
        <v>253</v>
      </c>
      <c r="H27" s="73"/>
      <c r="I27" s="87" t="s">
        <v>222</v>
      </c>
      <c r="J27" s="73"/>
      <c r="K27" s="36" t="s">
        <v>97</v>
      </c>
      <c r="L27" s="11">
        <v>6</v>
      </c>
      <c r="M27" s="11">
        <v>6</v>
      </c>
      <c r="N27" s="11">
        <v>6</v>
      </c>
      <c r="O27" s="5">
        <v>0.75</v>
      </c>
      <c r="P27" s="164" t="s">
        <v>239</v>
      </c>
      <c r="Q27" s="84"/>
      <c r="R27" t="s">
        <v>43</v>
      </c>
    </row>
    <row r="28" spans="1:18" ht="62.25" customHeight="1" x14ac:dyDescent="0.25">
      <c r="A28" s="3" t="s">
        <v>98</v>
      </c>
      <c r="B28" s="153" t="s">
        <v>255</v>
      </c>
      <c r="C28" s="154"/>
      <c r="D28" s="155"/>
      <c r="E28" s="91" t="s">
        <v>256</v>
      </c>
      <c r="F28" s="92"/>
      <c r="G28" s="93" t="s">
        <v>257</v>
      </c>
      <c r="H28" s="94"/>
      <c r="I28" s="95" t="s">
        <v>258</v>
      </c>
      <c r="J28" s="96"/>
      <c r="K28" s="36" t="s">
        <v>97</v>
      </c>
      <c r="L28" s="34">
        <v>6</v>
      </c>
      <c r="M28" s="34">
        <v>6</v>
      </c>
      <c r="N28" s="34">
        <v>6</v>
      </c>
      <c r="O28" s="5">
        <v>0.75</v>
      </c>
      <c r="P28" s="161" t="s">
        <v>239</v>
      </c>
      <c r="Q28" s="107"/>
    </row>
    <row r="29" spans="1:18" ht="75.75" customHeight="1" x14ac:dyDescent="0.25">
      <c r="A29" s="3" t="s">
        <v>267</v>
      </c>
      <c r="B29" s="73" t="s">
        <v>259</v>
      </c>
      <c r="C29" s="73"/>
      <c r="D29" s="73"/>
      <c r="E29" s="73" t="s">
        <v>260</v>
      </c>
      <c r="F29" s="73"/>
      <c r="G29" s="86" t="s">
        <v>261</v>
      </c>
      <c r="H29" s="86"/>
      <c r="I29" s="73" t="s">
        <v>258</v>
      </c>
      <c r="J29" s="73"/>
      <c r="K29" s="36" t="s">
        <v>97</v>
      </c>
      <c r="L29" s="11">
        <v>6</v>
      </c>
      <c r="M29" s="11">
        <v>6</v>
      </c>
      <c r="N29" s="11">
        <v>6</v>
      </c>
      <c r="O29" s="5">
        <v>0.75</v>
      </c>
      <c r="P29" s="164" t="s">
        <v>239</v>
      </c>
      <c r="Q29" s="84"/>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90"/>
      <c r="G35" s="90"/>
      <c r="H35" s="90"/>
      <c r="I35" s="1"/>
      <c r="J35" s="1"/>
      <c r="K35" s="1"/>
      <c r="L35" s="1"/>
      <c r="M35" s="1"/>
      <c r="N35" s="1"/>
      <c r="O35" s="1"/>
      <c r="P35" s="1"/>
      <c r="Q35" s="1"/>
    </row>
    <row r="36" spans="1:17" x14ac:dyDescent="0.25">
      <c r="A36" s="1"/>
      <c r="B36" s="1"/>
      <c r="C36" s="1"/>
      <c r="D36" s="1"/>
      <c r="E36" s="1"/>
      <c r="F36" s="90"/>
      <c r="G36" s="90"/>
      <c r="H36" s="90"/>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G38" s="1"/>
      <c r="H38" s="1"/>
      <c r="I38" s="1"/>
      <c r="J38" s="1"/>
      <c r="K38" s="1"/>
      <c r="L38" s="1"/>
      <c r="M38" s="1"/>
      <c r="N38" s="1"/>
      <c r="O38" s="1"/>
      <c r="P38" s="1"/>
      <c r="Q38" s="1"/>
    </row>
    <row r="39" spans="1:17" s="1" customFormat="1" x14ac:dyDescent="0.25"/>
    <row r="40" spans="1:17" s="1" customFormat="1" x14ac:dyDescent="0.25"/>
    <row r="41" spans="1:17" s="1" customFormat="1" x14ac:dyDescent="0.25"/>
  </sheetData>
  <mergeCells count="89">
    <mergeCell ref="F35:H36"/>
    <mergeCell ref="B27:D27"/>
    <mergeCell ref="E27:F27"/>
    <mergeCell ref="G27:H27"/>
    <mergeCell ref="I27:J27"/>
    <mergeCell ref="P27:Q27"/>
    <mergeCell ref="B29:D29"/>
    <mergeCell ref="E29:F29"/>
    <mergeCell ref="G29:H29"/>
    <mergeCell ref="I29:J29"/>
    <mergeCell ref="P29:Q29"/>
    <mergeCell ref="B28:D28"/>
    <mergeCell ref="E28:F28"/>
    <mergeCell ref="G28:H28"/>
    <mergeCell ref="I28:J28"/>
    <mergeCell ref="P28:Q28"/>
    <mergeCell ref="A24:Q24"/>
    <mergeCell ref="B25:D25"/>
    <mergeCell ref="E25:F25"/>
    <mergeCell ref="G25:H25"/>
    <mergeCell ref="I25:J25"/>
    <mergeCell ref="P25:Q25"/>
    <mergeCell ref="B21:D21"/>
    <mergeCell ref="E21:F21"/>
    <mergeCell ref="G21:H21"/>
    <mergeCell ref="I21:J21"/>
    <mergeCell ref="P21:Q21"/>
    <mergeCell ref="B23:D23"/>
    <mergeCell ref="E23:F23"/>
    <mergeCell ref="G23:H23"/>
    <mergeCell ref="I23:J23"/>
    <mergeCell ref="P23:Q23"/>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B22:D22"/>
    <mergeCell ref="E22:F22"/>
    <mergeCell ref="G22:H22"/>
    <mergeCell ref="I22:J22"/>
    <mergeCell ref="P22:Q22"/>
    <mergeCell ref="B26:D26"/>
    <mergeCell ref="E26:F26"/>
    <mergeCell ref="G26:H26"/>
    <mergeCell ref="I26:J26"/>
    <mergeCell ref="P26:Q26"/>
  </mergeCells>
  <pageMargins left="0.7" right="0.7" top="0.75" bottom="0.75" header="0.3" footer="0.3"/>
  <pageSetup scale="53" orientation="landscape" horizontalDpi="4294967292"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38"/>
  <sheetViews>
    <sheetView topLeftCell="A23" zoomScale="70" zoomScaleNormal="70" zoomScaleSheetLayoutView="70" workbookViewId="0">
      <selection activeCell="O27" sqref="O27"/>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56" t="s">
        <v>1064</v>
      </c>
      <c r="E8" s="73"/>
      <c r="F8" s="73"/>
      <c r="G8" s="73"/>
      <c r="H8" s="73"/>
      <c r="I8" s="74" t="s">
        <v>1</v>
      </c>
      <c r="J8" s="75" t="s">
        <v>50</v>
      </c>
      <c r="K8" s="75"/>
      <c r="L8" s="69" t="s">
        <v>2</v>
      </c>
      <c r="M8" s="156" t="s">
        <v>1068</v>
      </c>
      <c r="N8" s="73"/>
      <c r="O8" s="74" t="s">
        <v>3</v>
      </c>
      <c r="P8" s="156" t="s">
        <v>1065</v>
      </c>
      <c r="Q8" s="73"/>
    </row>
    <row r="9" spans="1:17" ht="61.5" customHeight="1" x14ac:dyDescent="0.25">
      <c r="A9" s="69"/>
      <c r="B9" s="69"/>
      <c r="C9" s="69"/>
      <c r="D9" s="73"/>
      <c r="E9" s="73"/>
      <c r="F9" s="73"/>
      <c r="G9" s="73"/>
      <c r="H9" s="73"/>
      <c r="I9" s="74"/>
      <c r="J9" s="75"/>
      <c r="K9" s="75"/>
      <c r="L9" s="69"/>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65" t="s">
        <v>197</v>
      </c>
      <c r="C11" s="78"/>
      <c r="D11" s="78"/>
      <c r="E11" s="79"/>
      <c r="F11" s="10" t="s">
        <v>5</v>
      </c>
      <c r="G11" s="165" t="s">
        <v>1066</v>
      </c>
      <c r="H11" s="78"/>
      <c r="I11" s="78"/>
      <c r="J11" s="78"/>
      <c r="K11" s="78"/>
      <c r="L11" s="79"/>
      <c r="M11" s="7" t="s">
        <v>6</v>
      </c>
      <c r="N11" s="165" t="s">
        <v>1067</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56" t="s">
        <v>1069</v>
      </c>
      <c r="C13" s="73"/>
      <c r="D13" s="69" t="s">
        <v>8</v>
      </c>
      <c r="E13" s="156" t="s">
        <v>1070</v>
      </c>
      <c r="F13" s="73"/>
      <c r="G13" s="73"/>
      <c r="H13" s="69" t="s">
        <v>9</v>
      </c>
      <c r="I13" s="156" t="s">
        <v>1071</v>
      </c>
      <c r="J13" s="73"/>
      <c r="K13" s="73"/>
      <c r="L13" s="73"/>
      <c r="M13" s="74" t="s">
        <v>10</v>
      </c>
      <c r="N13" s="156" t="s">
        <v>1072</v>
      </c>
      <c r="O13" s="73"/>
      <c r="P13" s="73"/>
      <c r="Q13" s="73"/>
    </row>
    <row r="14" spans="1:17" ht="118.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10" t="s">
        <v>42</v>
      </c>
      <c r="M18" s="10" t="s">
        <v>18</v>
      </c>
      <c r="N18" s="74"/>
      <c r="O18" s="74"/>
      <c r="P18" s="74"/>
      <c r="Q18" s="74"/>
    </row>
    <row r="19" spans="1:18" ht="92.25" customHeight="1" x14ac:dyDescent="0.25">
      <c r="A19" s="2" t="s">
        <v>28</v>
      </c>
      <c r="B19" s="156" t="s">
        <v>1074</v>
      </c>
      <c r="C19" s="73"/>
      <c r="D19" s="73"/>
      <c r="E19" s="73" t="s">
        <v>1080</v>
      </c>
      <c r="F19" s="73"/>
      <c r="G19" s="86" t="s">
        <v>1087</v>
      </c>
      <c r="H19" s="86"/>
      <c r="I19" s="87" t="s">
        <v>1088</v>
      </c>
      <c r="J19" s="73"/>
      <c r="K19" s="68" t="s">
        <v>97</v>
      </c>
      <c r="L19" s="11">
        <v>6</v>
      </c>
      <c r="M19" s="11">
        <v>6</v>
      </c>
      <c r="N19" s="11">
        <v>6</v>
      </c>
      <c r="O19" s="5">
        <v>0.75</v>
      </c>
      <c r="P19" s="87" t="s">
        <v>50</v>
      </c>
      <c r="Q19" s="73"/>
    </row>
    <row r="20" spans="1:18" ht="82.5" customHeight="1" x14ac:dyDescent="0.25">
      <c r="A20" s="2" t="s">
        <v>29</v>
      </c>
      <c r="B20" s="73" t="s">
        <v>1073</v>
      </c>
      <c r="C20" s="73"/>
      <c r="D20" s="73"/>
      <c r="E20" s="73" t="s">
        <v>1081</v>
      </c>
      <c r="F20" s="73"/>
      <c r="G20" s="73" t="s">
        <v>1089</v>
      </c>
      <c r="H20" s="73"/>
      <c r="I20" s="87" t="s">
        <v>1090</v>
      </c>
      <c r="J20" s="73"/>
      <c r="K20" s="68" t="s">
        <v>97</v>
      </c>
      <c r="L20" s="11">
        <v>6</v>
      </c>
      <c r="M20" s="11">
        <v>6</v>
      </c>
      <c r="N20" s="11">
        <v>6</v>
      </c>
      <c r="O20" s="5">
        <v>0.75</v>
      </c>
      <c r="P20" s="87" t="s">
        <v>50</v>
      </c>
      <c r="Q20" s="73"/>
    </row>
    <row r="21" spans="1:18" ht="66" customHeight="1" x14ac:dyDescent="0.25">
      <c r="A21" s="2" t="s">
        <v>86</v>
      </c>
      <c r="B21" s="73" t="s">
        <v>1075</v>
      </c>
      <c r="C21" s="73"/>
      <c r="D21" s="73"/>
      <c r="E21" s="73" t="s">
        <v>1082</v>
      </c>
      <c r="F21" s="73"/>
      <c r="G21" s="73" t="s">
        <v>1091</v>
      </c>
      <c r="H21" s="73"/>
      <c r="I21" s="87" t="s">
        <v>1092</v>
      </c>
      <c r="J21" s="73"/>
      <c r="K21" s="68" t="s">
        <v>97</v>
      </c>
      <c r="L21" s="11">
        <v>6</v>
      </c>
      <c r="M21" s="11">
        <v>6</v>
      </c>
      <c r="N21" s="11">
        <v>6</v>
      </c>
      <c r="O21" s="5">
        <v>0.75</v>
      </c>
      <c r="P21" s="87" t="s">
        <v>50</v>
      </c>
      <c r="Q21" s="73"/>
    </row>
    <row r="22" spans="1:18" ht="99" customHeight="1" x14ac:dyDescent="0.25">
      <c r="A22" s="2" t="s">
        <v>87</v>
      </c>
      <c r="B22" s="73" t="s">
        <v>1076</v>
      </c>
      <c r="C22" s="73"/>
      <c r="D22" s="73"/>
      <c r="E22" s="73" t="s">
        <v>1083</v>
      </c>
      <c r="F22" s="73"/>
      <c r="G22" s="73" t="s">
        <v>1093</v>
      </c>
      <c r="H22" s="73"/>
      <c r="I22" s="87" t="s">
        <v>1094</v>
      </c>
      <c r="J22" s="73"/>
      <c r="K22" s="68" t="s">
        <v>97</v>
      </c>
      <c r="L22" s="11">
        <v>6</v>
      </c>
      <c r="M22" s="11">
        <v>6</v>
      </c>
      <c r="N22" s="11">
        <v>6</v>
      </c>
      <c r="O22" s="5">
        <v>0.75</v>
      </c>
      <c r="P22" s="87" t="s">
        <v>50</v>
      </c>
      <c r="Q22" s="73"/>
    </row>
    <row r="23" spans="1:18" x14ac:dyDescent="0.25">
      <c r="A23" s="81" t="s">
        <v>31</v>
      </c>
      <c r="B23" s="81"/>
      <c r="C23" s="81"/>
      <c r="D23" s="81"/>
      <c r="E23" s="81"/>
      <c r="F23" s="81"/>
      <c r="G23" s="81"/>
      <c r="H23" s="81"/>
      <c r="I23" s="81"/>
      <c r="J23" s="81"/>
      <c r="K23" s="81"/>
      <c r="L23" s="81"/>
      <c r="M23" s="81"/>
      <c r="N23" s="81"/>
      <c r="O23" s="81"/>
      <c r="P23" s="81"/>
      <c r="Q23" s="81"/>
    </row>
    <row r="24" spans="1:18" ht="72" customHeight="1" x14ac:dyDescent="0.25">
      <c r="A24" s="3" t="s">
        <v>173</v>
      </c>
      <c r="B24" s="73" t="s">
        <v>1077</v>
      </c>
      <c r="C24" s="73"/>
      <c r="D24" s="73"/>
      <c r="E24" s="73" t="s">
        <v>1084</v>
      </c>
      <c r="F24" s="73"/>
      <c r="G24" s="73" t="s">
        <v>1095</v>
      </c>
      <c r="H24" s="73"/>
      <c r="I24" s="87" t="s">
        <v>1096</v>
      </c>
      <c r="J24" s="73"/>
      <c r="K24" s="68" t="s">
        <v>97</v>
      </c>
      <c r="L24" s="11">
        <v>6</v>
      </c>
      <c r="M24" s="11">
        <v>6</v>
      </c>
      <c r="N24" s="11">
        <v>6</v>
      </c>
      <c r="O24" s="5">
        <v>0.75</v>
      </c>
      <c r="P24" s="87" t="s">
        <v>50</v>
      </c>
      <c r="Q24" s="73"/>
    </row>
    <row r="25" spans="1:18" ht="87" customHeight="1" x14ac:dyDescent="0.25">
      <c r="A25" s="3" t="s">
        <v>91</v>
      </c>
      <c r="B25" s="86" t="s">
        <v>1078</v>
      </c>
      <c r="C25" s="86"/>
      <c r="D25" s="86"/>
      <c r="E25" s="73" t="s">
        <v>1085</v>
      </c>
      <c r="F25" s="73"/>
      <c r="G25" s="73" t="s">
        <v>1089</v>
      </c>
      <c r="H25" s="73"/>
      <c r="I25" s="87" t="s">
        <v>1090</v>
      </c>
      <c r="J25" s="73"/>
      <c r="K25" s="68" t="s">
        <v>97</v>
      </c>
      <c r="L25" s="11">
        <v>6</v>
      </c>
      <c r="M25" s="11">
        <v>6</v>
      </c>
      <c r="N25" s="11">
        <v>6</v>
      </c>
      <c r="O25" s="5">
        <v>0.75</v>
      </c>
      <c r="P25" s="87" t="s">
        <v>50</v>
      </c>
      <c r="Q25" s="73"/>
      <c r="R25" t="s">
        <v>43</v>
      </c>
    </row>
    <row r="26" spans="1:18" ht="75.75" customHeight="1" x14ac:dyDescent="0.25">
      <c r="A26" s="3" t="s">
        <v>98</v>
      </c>
      <c r="B26" s="73" t="s">
        <v>1079</v>
      </c>
      <c r="C26" s="73"/>
      <c r="D26" s="73"/>
      <c r="E26" s="73" t="s">
        <v>1086</v>
      </c>
      <c r="F26" s="73"/>
      <c r="G26" s="73" t="s">
        <v>1097</v>
      </c>
      <c r="H26" s="73"/>
      <c r="I26" s="73" t="s">
        <v>1092</v>
      </c>
      <c r="J26" s="73"/>
      <c r="K26" s="68" t="s">
        <v>97</v>
      </c>
      <c r="L26" s="11">
        <v>6</v>
      </c>
      <c r="M26" s="11">
        <v>6</v>
      </c>
      <c r="N26" s="11">
        <v>6</v>
      </c>
      <c r="O26" s="5">
        <v>0.75</v>
      </c>
      <c r="P26" s="87" t="s">
        <v>50</v>
      </c>
      <c r="Q26" s="73"/>
    </row>
    <row r="27" spans="1:18" x14ac:dyDescent="0.25">
      <c r="A27" s="1"/>
      <c r="B27" s="1"/>
      <c r="C27" s="1"/>
      <c r="D27" s="1"/>
      <c r="E27" s="1"/>
      <c r="F27" s="1"/>
      <c r="G27" s="1"/>
      <c r="H27" s="1"/>
      <c r="I27" s="1"/>
      <c r="J27" s="1"/>
      <c r="K27" s="1"/>
      <c r="L27" s="1"/>
      <c r="M27" s="1"/>
      <c r="N27" s="1"/>
      <c r="O27" s="1"/>
      <c r="P27" s="1"/>
      <c r="Q27" s="1"/>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90"/>
      <c r="G32" s="90"/>
      <c r="H32" s="90"/>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G35" s="1"/>
      <c r="H35" s="1"/>
      <c r="I35" s="1"/>
      <c r="J35" s="1"/>
      <c r="K35" s="1"/>
      <c r="L35" s="1"/>
      <c r="M35" s="1"/>
      <c r="N35" s="1"/>
      <c r="O35" s="1"/>
      <c r="P35" s="1"/>
      <c r="Q35" s="1"/>
    </row>
    <row r="36" spans="1:17" s="1" customFormat="1" x14ac:dyDescent="0.25"/>
    <row r="37" spans="1:17" s="1" customFormat="1" x14ac:dyDescent="0.25"/>
    <row r="38" spans="1:17" s="1" customFormat="1" x14ac:dyDescent="0.25"/>
  </sheetData>
  <mergeCells count="74">
    <mergeCell ref="F32:H33"/>
    <mergeCell ref="B25:D25"/>
    <mergeCell ref="E25:F25"/>
    <mergeCell ref="G25:H25"/>
    <mergeCell ref="I25:J25"/>
    <mergeCell ref="P25:Q25"/>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8"/>
  <sheetViews>
    <sheetView topLeftCell="A22" zoomScale="53" zoomScaleNormal="53" zoomScaleSheetLayoutView="70" workbookViewId="0">
      <selection activeCell="O26" sqref="O26"/>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10" t="s">
        <v>1021</v>
      </c>
      <c r="E8" s="73"/>
      <c r="F8" s="73"/>
      <c r="G8" s="73"/>
      <c r="H8" s="73"/>
      <c r="I8" s="74" t="s">
        <v>1</v>
      </c>
      <c r="J8" s="75" t="s">
        <v>49</v>
      </c>
      <c r="K8" s="75"/>
      <c r="L8" s="74" t="s">
        <v>2</v>
      </c>
      <c r="M8" s="166" t="s">
        <v>881</v>
      </c>
      <c r="N8" s="84"/>
      <c r="O8" s="74" t="s">
        <v>3</v>
      </c>
      <c r="P8" s="110" t="s">
        <v>1022</v>
      </c>
      <c r="Q8" s="73"/>
    </row>
    <row r="9" spans="1:17" ht="66" customHeight="1" x14ac:dyDescent="0.25">
      <c r="A9" s="69"/>
      <c r="B9" s="69"/>
      <c r="C9" s="69"/>
      <c r="D9" s="73"/>
      <c r="E9" s="73"/>
      <c r="F9" s="73"/>
      <c r="G9" s="73"/>
      <c r="H9" s="73"/>
      <c r="I9" s="74"/>
      <c r="J9" s="75"/>
      <c r="K9" s="75"/>
      <c r="L9" s="74"/>
      <c r="M9" s="84"/>
      <c r="N9" s="84"/>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61" t="s">
        <v>197</v>
      </c>
      <c r="C11" s="78"/>
      <c r="D11" s="78"/>
      <c r="E11" s="79"/>
      <c r="F11" s="10" t="s">
        <v>5</v>
      </c>
      <c r="G11" s="161" t="s">
        <v>198</v>
      </c>
      <c r="H11" s="78"/>
      <c r="I11" s="78"/>
      <c r="J11" s="78"/>
      <c r="K11" s="78"/>
      <c r="L11" s="79"/>
      <c r="M11" s="42" t="s">
        <v>6</v>
      </c>
      <c r="N11" s="161" t="s">
        <v>199</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63" t="s">
        <v>200</v>
      </c>
      <c r="C13" s="73"/>
      <c r="D13" s="69" t="s">
        <v>8</v>
      </c>
      <c r="E13" s="158" t="s">
        <v>882</v>
      </c>
      <c r="F13" s="73"/>
      <c r="G13" s="73"/>
      <c r="H13" s="69" t="s">
        <v>9</v>
      </c>
      <c r="I13" s="163" t="s">
        <v>201</v>
      </c>
      <c r="J13" s="73"/>
      <c r="K13" s="73"/>
      <c r="L13" s="73"/>
      <c r="M13" s="74" t="s">
        <v>10</v>
      </c>
      <c r="N13" s="163" t="s">
        <v>202</v>
      </c>
      <c r="O13" s="73"/>
      <c r="P13" s="73"/>
      <c r="Q13" s="73"/>
    </row>
    <row r="14" spans="1:17" ht="119.2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45" t="s">
        <v>42</v>
      </c>
      <c r="M18" s="10" t="s">
        <v>18</v>
      </c>
      <c r="N18" s="74"/>
      <c r="O18" s="74"/>
      <c r="P18" s="74"/>
      <c r="Q18" s="74"/>
    </row>
    <row r="19" spans="1:18" ht="100.5" customHeight="1" x14ac:dyDescent="0.25">
      <c r="A19" s="2" t="s">
        <v>28</v>
      </c>
      <c r="B19" s="73" t="s">
        <v>203</v>
      </c>
      <c r="C19" s="73"/>
      <c r="D19" s="73"/>
      <c r="E19" s="73" t="s">
        <v>205</v>
      </c>
      <c r="F19" s="73"/>
      <c r="G19" s="73" t="s">
        <v>206</v>
      </c>
      <c r="H19" s="73"/>
      <c r="I19" s="95" t="s">
        <v>207</v>
      </c>
      <c r="J19" s="96"/>
      <c r="K19" s="36" t="s">
        <v>97</v>
      </c>
      <c r="L19" s="11">
        <v>6</v>
      </c>
      <c r="M19" s="11">
        <v>6</v>
      </c>
      <c r="N19" s="11">
        <v>6</v>
      </c>
      <c r="O19" s="5">
        <v>0.75</v>
      </c>
      <c r="P19" s="164" t="s">
        <v>208</v>
      </c>
      <c r="Q19" s="84"/>
    </row>
    <row r="20" spans="1:18" ht="99.75" customHeight="1" x14ac:dyDescent="0.25">
      <c r="A20" s="2" t="s">
        <v>29</v>
      </c>
      <c r="B20" s="73" t="s">
        <v>204</v>
      </c>
      <c r="C20" s="73"/>
      <c r="D20" s="73"/>
      <c r="E20" s="73" t="s">
        <v>209</v>
      </c>
      <c r="F20" s="73"/>
      <c r="G20" s="73" t="s">
        <v>210</v>
      </c>
      <c r="H20" s="73"/>
      <c r="I20" s="87" t="s">
        <v>211</v>
      </c>
      <c r="J20" s="73"/>
      <c r="K20" s="36" t="s">
        <v>97</v>
      </c>
      <c r="L20" s="11">
        <v>6</v>
      </c>
      <c r="M20" s="11">
        <v>6</v>
      </c>
      <c r="N20" s="11">
        <v>6</v>
      </c>
      <c r="O20" s="5">
        <v>0.75</v>
      </c>
      <c r="P20" s="164" t="s">
        <v>208</v>
      </c>
      <c r="Q20" s="84"/>
    </row>
    <row r="21" spans="1:18" ht="99.75" customHeight="1" x14ac:dyDescent="0.25">
      <c r="A21" s="2" t="s">
        <v>1020</v>
      </c>
      <c r="B21" s="73" t="s">
        <v>212</v>
      </c>
      <c r="C21" s="73"/>
      <c r="D21" s="73"/>
      <c r="E21" s="73" t="s">
        <v>212</v>
      </c>
      <c r="F21" s="73"/>
      <c r="G21" s="73" t="s">
        <v>213</v>
      </c>
      <c r="H21" s="73"/>
      <c r="I21" s="87" t="s">
        <v>214</v>
      </c>
      <c r="J21" s="73"/>
      <c r="K21" s="36" t="s">
        <v>97</v>
      </c>
      <c r="L21" s="11">
        <v>6</v>
      </c>
      <c r="M21" s="11">
        <v>6</v>
      </c>
      <c r="N21" s="11">
        <v>6</v>
      </c>
      <c r="O21" s="5">
        <v>0.75</v>
      </c>
      <c r="P21" s="164" t="s">
        <v>208</v>
      </c>
      <c r="Q21" s="84"/>
    </row>
    <row r="22" spans="1:18" ht="87.75" customHeight="1" x14ac:dyDescent="0.25">
      <c r="A22" s="2" t="s">
        <v>87</v>
      </c>
      <c r="B22" s="73" t="s">
        <v>215</v>
      </c>
      <c r="C22" s="73"/>
      <c r="D22" s="73"/>
      <c r="E22" s="73" t="s">
        <v>216</v>
      </c>
      <c r="F22" s="73"/>
      <c r="G22" s="73" t="s">
        <v>217</v>
      </c>
      <c r="H22" s="73"/>
      <c r="I22" s="87" t="s">
        <v>218</v>
      </c>
      <c r="J22" s="73"/>
      <c r="K22" s="36" t="s">
        <v>97</v>
      </c>
      <c r="L22" s="11">
        <v>6</v>
      </c>
      <c r="M22" s="11">
        <v>6</v>
      </c>
      <c r="N22" s="11">
        <v>6</v>
      </c>
      <c r="O22" s="5">
        <v>0.75</v>
      </c>
      <c r="P22" s="164" t="s">
        <v>208</v>
      </c>
      <c r="Q22" s="84"/>
    </row>
    <row r="23" spans="1:18" x14ac:dyDescent="0.25">
      <c r="A23" s="81" t="s">
        <v>31</v>
      </c>
      <c r="B23" s="81"/>
      <c r="C23" s="81"/>
      <c r="D23" s="81"/>
      <c r="E23" s="81"/>
      <c r="F23" s="81"/>
      <c r="G23" s="81"/>
      <c r="H23" s="81"/>
      <c r="I23" s="81"/>
      <c r="J23" s="81"/>
      <c r="K23" s="81"/>
      <c r="L23" s="81"/>
      <c r="M23" s="81"/>
      <c r="N23" s="81"/>
      <c r="O23" s="81"/>
      <c r="P23" s="81"/>
      <c r="Q23" s="81"/>
    </row>
    <row r="24" spans="1:18" ht="100.5" customHeight="1" x14ac:dyDescent="0.25">
      <c r="A24" s="3" t="s">
        <v>32</v>
      </c>
      <c r="B24" s="73" t="s">
        <v>219</v>
      </c>
      <c r="C24" s="73"/>
      <c r="D24" s="73"/>
      <c r="E24" s="73" t="s">
        <v>220</v>
      </c>
      <c r="F24" s="73"/>
      <c r="G24" s="73" t="s">
        <v>221</v>
      </c>
      <c r="H24" s="73"/>
      <c r="I24" s="87" t="s">
        <v>222</v>
      </c>
      <c r="J24" s="73"/>
      <c r="K24" s="36" t="s">
        <v>97</v>
      </c>
      <c r="L24" s="11">
        <v>6</v>
      </c>
      <c r="M24" s="11">
        <v>6</v>
      </c>
      <c r="N24" s="11">
        <v>6</v>
      </c>
      <c r="O24" s="5">
        <v>0.75</v>
      </c>
      <c r="P24" s="164" t="s">
        <v>208</v>
      </c>
      <c r="Q24" s="84"/>
    </row>
    <row r="25" spans="1:18" ht="120.75" customHeight="1" x14ac:dyDescent="0.25">
      <c r="A25" s="3" t="s">
        <v>32</v>
      </c>
      <c r="B25" s="73" t="s">
        <v>223</v>
      </c>
      <c r="C25" s="73"/>
      <c r="D25" s="73"/>
      <c r="E25" s="73" t="s">
        <v>224</v>
      </c>
      <c r="F25" s="73"/>
      <c r="G25" s="73" t="s">
        <v>225</v>
      </c>
      <c r="H25" s="73"/>
      <c r="I25" s="87" t="s">
        <v>226</v>
      </c>
      <c r="J25" s="73"/>
      <c r="K25" s="36" t="s">
        <v>97</v>
      </c>
      <c r="L25" s="11">
        <v>6</v>
      </c>
      <c r="M25" s="11">
        <v>6</v>
      </c>
      <c r="N25" s="11">
        <v>6</v>
      </c>
      <c r="O25" s="5">
        <v>0.75</v>
      </c>
      <c r="P25" s="164" t="s">
        <v>208</v>
      </c>
      <c r="Q25" s="84"/>
      <c r="R25" t="s">
        <v>43</v>
      </c>
    </row>
    <row r="26" spans="1:18" ht="90" customHeight="1" x14ac:dyDescent="0.25">
      <c r="A26" s="3" t="s">
        <v>32</v>
      </c>
      <c r="B26" s="73" t="s">
        <v>227</v>
      </c>
      <c r="C26" s="73"/>
      <c r="D26" s="73"/>
      <c r="E26" s="73" t="s">
        <v>228</v>
      </c>
      <c r="F26" s="73"/>
      <c r="G26" s="73" t="s">
        <v>229</v>
      </c>
      <c r="H26" s="73"/>
      <c r="I26" s="73" t="s">
        <v>230</v>
      </c>
      <c r="J26" s="73"/>
      <c r="K26" s="36" t="s">
        <v>97</v>
      </c>
      <c r="L26" s="11">
        <v>6</v>
      </c>
      <c r="M26" s="11">
        <v>6</v>
      </c>
      <c r="N26" s="11">
        <v>6</v>
      </c>
      <c r="O26" s="5">
        <v>0.75</v>
      </c>
      <c r="P26" s="164" t="s">
        <v>208</v>
      </c>
      <c r="Q26" s="84"/>
    </row>
    <row r="27" spans="1:18" x14ac:dyDescent="0.25">
      <c r="A27" s="1"/>
      <c r="B27" s="1"/>
      <c r="C27" s="1"/>
      <c r="D27" s="1"/>
      <c r="E27" s="1"/>
      <c r="F27" s="1"/>
      <c r="G27" s="1"/>
      <c r="H27" s="1"/>
      <c r="I27" s="1"/>
      <c r="J27" s="1"/>
      <c r="K27" s="1"/>
      <c r="L27" s="1"/>
      <c r="M27" s="1"/>
      <c r="N27" s="1"/>
      <c r="O27" s="1"/>
      <c r="P27" s="1"/>
      <c r="Q27" s="1"/>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90"/>
      <c r="G32" s="90"/>
      <c r="H32" s="90"/>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G35" s="1"/>
      <c r="H35" s="1"/>
      <c r="I35" s="1"/>
      <c r="J35" s="1"/>
      <c r="K35" s="1"/>
      <c r="L35" s="1"/>
      <c r="M35" s="1"/>
      <c r="N35" s="1"/>
      <c r="O35" s="1"/>
      <c r="P35" s="1"/>
      <c r="Q35" s="1"/>
    </row>
    <row r="36" spans="1:17" s="1" customFormat="1" x14ac:dyDescent="0.25"/>
    <row r="37" spans="1:17" s="1" customFormat="1" x14ac:dyDescent="0.25"/>
    <row r="38" spans="1:17" s="1" customFormat="1" x14ac:dyDescent="0.25"/>
  </sheetData>
  <mergeCells count="74">
    <mergeCell ref="F32:H33"/>
    <mergeCell ref="B25:D25"/>
    <mergeCell ref="E25:F25"/>
    <mergeCell ref="G25:H25"/>
    <mergeCell ref="I25:J25"/>
    <mergeCell ref="P25:Q25"/>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9"/>
  <sheetViews>
    <sheetView topLeftCell="A21" zoomScale="66" zoomScaleNormal="66"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56" t="s">
        <v>1100</v>
      </c>
      <c r="E8" s="73"/>
      <c r="F8" s="73"/>
      <c r="G8" s="73"/>
      <c r="H8" s="73"/>
      <c r="I8" s="74" t="s">
        <v>1</v>
      </c>
      <c r="J8" s="75" t="s">
        <v>48</v>
      </c>
      <c r="K8" s="75"/>
      <c r="L8" s="74" t="s">
        <v>2</v>
      </c>
      <c r="M8" s="158" t="s">
        <v>884</v>
      </c>
      <c r="N8" s="73"/>
      <c r="O8" s="74" t="s">
        <v>3</v>
      </c>
      <c r="P8" s="156" t="s">
        <v>1101</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10" t="s">
        <v>4</v>
      </c>
      <c r="B11" s="167" t="s">
        <v>197</v>
      </c>
      <c r="C11" s="78"/>
      <c r="D11" s="78"/>
      <c r="E11" s="79"/>
      <c r="F11" s="10" t="s">
        <v>5</v>
      </c>
      <c r="G11" s="167" t="s">
        <v>404</v>
      </c>
      <c r="H11" s="78"/>
      <c r="I11" s="78"/>
      <c r="J11" s="78"/>
      <c r="K11" s="78"/>
      <c r="L11" s="79"/>
      <c r="M11" s="7" t="s">
        <v>6</v>
      </c>
      <c r="N11" s="167" t="s">
        <v>405</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68" t="s">
        <v>426</v>
      </c>
      <c r="C13" s="73"/>
      <c r="D13" s="69" t="s">
        <v>8</v>
      </c>
      <c r="E13" s="168" t="s">
        <v>427</v>
      </c>
      <c r="F13" s="73"/>
      <c r="G13" s="73"/>
      <c r="H13" s="69" t="s">
        <v>9</v>
      </c>
      <c r="I13" s="168" t="s">
        <v>428</v>
      </c>
      <c r="J13" s="73"/>
      <c r="K13" s="73"/>
      <c r="L13" s="73"/>
      <c r="M13" s="74" t="s">
        <v>10</v>
      </c>
      <c r="N13" s="158" t="s">
        <v>885</v>
      </c>
      <c r="O13" s="73"/>
      <c r="P13" s="73"/>
      <c r="Q13" s="73"/>
    </row>
    <row r="14" spans="1:17" ht="151.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45" t="s">
        <v>42</v>
      </c>
      <c r="M18" s="45" t="s">
        <v>18</v>
      </c>
      <c r="N18" s="74"/>
      <c r="O18" s="74"/>
      <c r="P18" s="74"/>
      <c r="Q18" s="74"/>
    </row>
    <row r="19" spans="1:18" ht="93.75" customHeight="1" x14ac:dyDescent="0.25">
      <c r="A19" s="2" t="s">
        <v>28</v>
      </c>
      <c r="B19" s="73" t="s">
        <v>430</v>
      </c>
      <c r="C19" s="73"/>
      <c r="D19" s="73"/>
      <c r="E19" s="73" t="s">
        <v>413</v>
      </c>
      <c r="F19" s="73"/>
      <c r="G19" s="73" t="s">
        <v>415</v>
      </c>
      <c r="H19" s="73"/>
      <c r="I19" s="87" t="s">
        <v>226</v>
      </c>
      <c r="J19" s="73"/>
      <c r="K19" s="50" t="s">
        <v>97</v>
      </c>
      <c r="L19" s="11">
        <v>6</v>
      </c>
      <c r="M19" s="11">
        <v>6</v>
      </c>
      <c r="N19" s="11">
        <v>6</v>
      </c>
      <c r="O19" s="5">
        <v>0.75</v>
      </c>
      <c r="P19" s="87" t="s">
        <v>48</v>
      </c>
      <c r="Q19" s="73"/>
    </row>
    <row r="20" spans="1:18" ht="94.5" customHeight="1" x14ac:dyDescent="0.25">
      <c r="A20" s="2" t="s">
        <v>29</v>
      </c>
      <c r="B20" s="73" t="s">
        <v>431</v>
      </c>
      <c r="C20" s="73"/>
      <c r="D20" s="73"/>
      <c r="E20" s="73" t="s">
        <v>414</v>
      </c>
      <c r="F20" s="73"/>
      <c r="G20" s="73" t="s">
        <v>416</v>
      </c>
      <c r="H20" s="73"/>
      <c r="I20" s="87" t="s">
        <v>226</v>
      </c>
      <c r="J20" s="73"/>
      <c r="K20" s="50" t="s">
        <v>97</v>
      </c>
      <c r="L20" s="11">
        <v>6</v>
      </c>
      <c r="M20" s="11">
        <v>6</v>
      </c>
      <c r="N20" s="11">
        <v>6</v>
      </c>
      <c r="O20" s="5">
        <v>0.75</v>
      </c>
      <c r="P20" s="87" t="s">
        <v>48</v>
      </c>
      <c r="Q20" s="73"/>
    </row>
    <row r="21" spans="1:18" ht="93" customHeight="1" x14ac:dyDescent="0.25">
      <c r="A21" s="2" t="s">
        <v>429</v>
      </c>
      <c r="B21" s="73" t="s">
        <v>432</v>
      </c>
      <c r="C21" s="73"/>
      <c r="D21" s="73"/>
      <c r="E21" s="73" t="s">
        <v>414</v>
      </c>
      <c r="F21" s="73"/>
      <c r="G21" s="73" t="s">
        <v>180</v>
      </c>
      <c r="H21" s="73"/>
      <c r="I21" s="87" t="s">
        <v>226</v>
      </c>
      <c r="J21" s="73"/>
      <c r="K21" s="50" t="s">
        <v>97</v>
      </c>
      <c r="L21" s="11">
        <v>6</v>
      </c>
      <c r="M21" s="11">
        <v>6</v>
      </c>
      <c r="N21" s="11">
        <v>6</v>
      </c>
      <c r="O21" s="5">
        <v>0.75</v>
      </c>
      <c r="P21" s="87" t="s">
        <v>48</v>
      </c>
      <c r="Q21" s="73"/>
    </row>
    <row r="22" spans="1:18" ht="87" customHeight="1" x14ac:dyDescent="0.25">
      <c r="A22" s="2" t="s">
        <v>87</v>
      </c>
      <c r="B22" s="73" t="s">
        <v>433</v>
      </c>
      <c r="C22" s="73"/>
      <c r="D22" s="73"/>
      <c r="E22" s="73" t="s">
        <v>364</v>
      </c>
      <c r="F22" s="73"/>
      <c r="G22" s="73" t="s">
        <v>417</v>
      </c>
      <c r="H22" s="73"/>
      <c r="I22" s="87" t="s">
        <v>226</v>
      </c>
      <c r="J22" s="73"/>
      <c r="K22" s="50" t="s">
        <v>97</v>
      </c>
      <c r="L22" s="11">
        <v>6</v>
      </c>
      <c r="M22" s="11">
        <v>6</v>
      </c>
      <c r="N22" s="11">
        <v>6</v>
      </c>
      <c r="O22" s="5">
        <v>0.75</v>
      </c>
      <c r="P22" s="87" t="s">
        <v>48</v>
      </c>
      <c r="Q22" s="73"/>
    </row>
    <row r="23" spans="1:18" x14ac:dyDescent="0.25">
      <c r="A23" s="81" t="s">
        <v>31</v>
      </c>
      <c r="B23" s="81"/>
      <c r="C23" s="81"/>
      <c r="D23" s="81"/>
      <c r="E23" s="81"/>
      <c r="F23" s="81"/>
      <c r="G23" s="81"/>
      <c r="H23" s="81"/>
      <c r="I23" s="81"/>
      <c r="J23" s="81"/>
      <c r="K23" s="81"/>
      <c r="L23" s="81"/>
      <c r="M23" s="81"/>
      <c r="N23" s="81"/>
      <c r="O23" s="81"/>
      <c r="P23" s="81"/>
      <c r="Q23" s="81"/>
    </row>
    <row r="24" spans="1:18" ht="99.75" customHeight="1" x14ac:dyDescent="0.25">
      <c r="A24" s="3" t="s">
        <v>88</v>
      </c>
      <c r="B24" s="73" t="s">
        <v>434</v>
      </c>
      <c r="C24" s="73"/>
      <c r="D24" s="73"/>
      <c r="E24" s="73" t="s">
        <v>414</v>
      </c>
      <c r="F24" s="73"/>
      <c r="G24" s="73" t="s">
        <v>424</v>
      </c>
      <c r="H24" s="73"/>
      <c r="I24" s="87" t="s">
        <v>226</v>
      </c>
      <c r="J24" s="73"/>
      <c r="K24" s="50" t="s">
        <v>97</v>
      </c>
      <c r="L24" s="11">
        <v>6</v>
      </c>
      <c r="M24" s="11">
        <v>6</v>
      </c>
      <c r="N24" s="11">
        <v>6</v>
      </c>
      <c r="O24" s="5">
        <v>0.75</v>
      </c>
      <c r="P24" s="87" t="s">
        <v>48</v>
      </c>
      <c r="Q24" s="73"/>
    </row>
    <row r="25" spans="1:18" ht="96" customHeight="1" x14ac:dyDescent="0.25">
      <c r="A25" s="3" t="s">
        <v>91</v>
      </c>
      <c r="B25" s="73" t="s">
        <v>435</v>
      </c>
      <c r="C25" s="73"/>
      <c r="D25" s="73"/>
      <c r="E25" s="73" t="s">
        <v>414</v>
      </c>
      <c r="F25" s="73"/>
      <c r="G25" s="73" t="s">
        <v>425</v>
      </c>
      <c r="H25" s="73"/>
      <c r="I25" s="87" t="s">
        <v>226</v>
      </c>
      <c r="J25" s="73"/>
      <c r="K25" s="50" t="s">
        <v>97</v>
      </c>
      <c r="L25" s="11">
        <v>6</v>
      </c>
      <c r="M25" s="11">
        <v>6</v>
      </c>
      <c r="N25" s="11">
        <v>6</v>
      </c>
      <c r="O25" s="5">
        <v>0.75</v>
      </c>
      <c r="P25" s="87" t="s">
        <v>48</v>
      </c>
      <c r="Q25" s="73"/>
      <c r="R25" t="s">
        <v>43</v>
      </c>
    </row>
    <row r="26" spans="1:18" ht="99" customHeight="1" x14ac:dyDescent="0.25">
      <c r="A26" s="3" t="s">
        <v>94</v>
      </c>
      <c r="B26" s="91" t="s">
        <v>436</v>
      </c>
      <c r="C26" s="100"/>
      <c r="D26" s="92"/>
      <c r="E26" s="91" t="s">
        <v>423</v>
      </c>
      <c r="F26" s="92"/>
      <c r="G26" s="91" t="s">
        <v>417</v>
      </c>
      <c r="H26" s="92"/>
      <c r="I26" s="95" t="s">
        <v>226</v>
      </c>
      <c r="J26" s="96"/>
      <c r="K26" s="50" t="s">
        <v>97</v>
      </c>
      <c r="L26" s="46">
        <v>6</v>
      </c>
      <c r="M26" s="46">
        <v>6</v>
      </c>
      <c r="N26" s="46">
        <v>6</v>
      </c>
      <c r="O26" s="5">
        <v>0.75</v>
      </c>
      <c r="P26" s="87" t="s">
        <v>48</v>
      </c>
      <c r="Q26" s="73"/>
    </row>
    <row r="27" spans="1:18" ht="93.75" customHeight="1" x14ac:dyDescent="0.25">
      <c r="A27" s="3" t="s">
        <v>98</v>
      </c>
      <c r="B27" s="73" t="s">
        <v>437</v>
      </c>
      <c r="C27" s="73"/>
      <c r="D27" s="73"/>
      <c r="E27" s="73" t="s">
        <v>364</v>
      </c>
      <c r="F27" s="73"/>
      <c r="G27" s="73" t="s">
        <v>417</v>
      </c>
      <c r="H27" s="73"/>
      <c r="I27" s="73" t="s">
        <v>226</v>
      </c>
      <c r="J27" s="73"/>
      <c r="K27" s="50" t="s">
        <v>97</v>
      </c>
      <c r="L27" s="11">
        <v>6</v>
      </c>
      <c r="M27" s="11">
        <v>6</v>
      </c>
      <c r="N27" s="11">
        <v>6</v>
      </c>
      <c r="O27" s="5">
        <v>0.75</v>
      </c>
      <c r="P27" s="87" t="s">
        <v>48</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39"/>
  <sheetViews>
    <sheetView topLeftCell="A15" zoomScale="55" zoomScaleNormal="55"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156" t="s">
        <v>1100</v>
      </c>
      <c r="E8" s="73"/>
      <c r="F8" s="73"/>
      <c r="G8" s="73"/>
      <c r="H8" s="73"/>
      <c r="I8" s="74" t="s">
        <v>1</v>
      </c>
      <c r="J8" s="75" t="s">
        <v>47</v>
      </c>
      <c r="K8" s="75"/>
      <c r="L8" s="74" t="s">
        <v>2</v>
      </c>
      <c r="M8" s="158" t="s">
        <v>883</v>
      </c>
      <c r="N8" s="73"/>
      <c r="O8" s="74" t="s">
        <v>3</v>
      </c>
      <c r="P8" s="156" t="s">
        <v>1101</v>
      </c>
      <c r="Q8" s="73"/>
    </row>
    <row r="9" spans="1:17" ht="61.5" customHeight="1" x14ac:dyDescent="0.25">
      <c r="A9" s="69"/>
      <c r="B9" s="69"/>
      <c r="C9" s="69"/>
      <c r="D9" s="73"/>
      <c r="E9" s="73"/>
      <c r="F9" s="73"/>
      <c r="G9" s="73"/>
      <c r="H9" s="73"/>
      <c r="I9" s="74"/>
      <c r="J9" s="75"/>
      <c r="K9" s="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33.75" customHeight="1" x14ac:dyDescent="0.25">
      <c r="A11" s="10" t="s">
        <v>4</v>
      </c>
      <c r="B11" s="169" t="s">
        <v>197</v>
      </c>
      <c r="C11" s="78"/>
      <c r="D11" s="78"/>
      <c r="E11" s="79"/>
      <c r="F11" s="10" t="s">
        <v>5</v>
      </c>
      <c r="G11" s="160" t="s">
        <v>404</v>
      </c>
      <c r="H11" s="78"/>
      <c r="I11" s="78"/>
      <c r="J11" s="78"/>
      <c r="K11" s="78"/>
      <c r="L11" s="79"/>
      <c r="M11" s="42" t="s">
        <v>6</v>
      </c>
      <c r="N11" s="160" t="s">
        <v>405</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70" t="s">
        <v>354</v>
      </c>
      <c r="C13" s="73"/>
      <c r="D13" s="69" t="s">
        <v>8</v>
      </c>
      <c r="E13" s="170" t="s">
        <v>355</v>
      </c>
      <c r="F13" s="73"/>
      <c r="G13" s="73"/>
      <c r="H13" s="69" t="s">
        <v>9</v>
      </c>
      <c r="I13" s="170" t="s">
        <v>356</v>
      </c>
      <c r="J13" s="73"/>
      <c r="K13" s="73"/>
      <c r="L13" s="73"/>
      <c r="M13" s="74" t="s">
        <v>10</v>
      </c>
      <c r="N13" s="170" t="s">
        <v>357</v>
      </c>
      <c r="O13" s="73"/>
      <c r="P13" s="73"/>
      <c r="Q13" s="73"/>
    </row>
    <row r="14" spans="1:17" ht="100.5" customHeight="1" x14ac:dyDescent="0.25">
      <c r="A14" s="74"/>
      <c r="B14" s="73"/>
      <c r="C14" s="73"/>
      <c r="D14" s="69"/>
      <c r="E14" s="73"/>
      <c r="F14" s="73"/>
      <c r="G14" s="73"/>
      <c r="H14" s="69"/>
      <c r="I14" s="73"/>
      <c r="J14" s="73"/>
      <c r="K14" s="73"/>
      <c r="L14" s="73"/>
      <c r="M14" s="74"/>
      <c r="N14" s="73"/>
      <c r="O14" s="73"/>
      <c r="P14" s="73"/>
      <c r="Q14" s="73"/>
    </row>
    <row r="15" spans="1:17" ht="26.25" customHeight="1"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38" t="s">
        <v>42</v>
      </c>
      <c r="M18" s="38" t="s">
        <v>18</v>
      </c>
      <c r="N18" s="74"/>
      <c r="O18" s="74"/>
      <c r="P18" s="74"/>
      <c r="Q18" s="74"/>
    </row>
    <row r="19" spans="1:18" ht="84" customHeight="1" x14ac:dyDescent="0.25">
      <c r="A19" s="2" t="s">
        <v>28</v>
      </c>
      <c r="B19" s="170" t="s">
        <v>358</v>
      </c>
      <c r="C19" s="73"/>
      <c r="D19" s="73"/>
      <c r="E19" s="172" t="s">
        <v>360</v>
      </c>
      <c r="F19" s="84"/>
      <c r="G19" s="86"/>
      <c r="H19" s="86"/>
      <c r="I19" s="171" t="s">
        <v>365</v>
      </c>
      <c r="J19" s="73"/>
      <c r="K19" s="41" t="s">
        <v>366</v>
      </c>
      <c r="L19" s="11">
        <v>6</v>
      </c>
      <c r="M19" s="11">
        <v>6</v>
      </c>
      <c r="N19" s="11">
        <v>6</v>
      </c>
      <c r="O19" s="5">
        <v>0.75</v>
      </c>
      <c r="P19" s="171" t="s">
        <v>367</v>
      </c>
      <c r="Q19" s="73"/>
    </row>
    <row r="20" spans="1:18" ht="61.5" customHeight="1" x14ac:dyDescent="0.25">
      <c r="A20" s="2" t="s">
        <v>29</v>
      </c>
      <c r="B20" s="170" t="s">
        <v>359</v>
      </c>
      <c r="C20" s="73"/>
      <c r="D20" s="73"/>
      <c r="E20" s="170" t="s">
        <v>361</v>
      </c>
      <c r="F20" s="73"/>
      <c r="G20" s="86"/>
      <c r="H20" s="86"/>
      <c r="I20" s="171" t="s">
        <v>365</v>
      </c>
      <c r="J20" s="73"/>
      <c r="K20" s="41" t="s">
        <v>366</v>
      </c>
      <c r="L20" s="11">
        <v>6</v>
      </c>
      <c r="M20" s="11">
        <v>6</v>
      </c>
      <c r="N20" s="11">
        <v>6</v>
      </c>
      <c r="O20" s="5">
        <v>0.75</v>
      </c>
      <c r="P20" s="171" t="s">
        <v>367</v>
      </c>
      <c r="Q20" s="73"/>
    </row>
    <row r="21" spans="1:18" ht="67.5" customHeight="1" x14ac:dyDescent="0.25">
      <c r="A21" s="40" t="s">
        <v>86</v>
      </c>
      <c r="B21" s="170" t="s">
        <v>362</v>
      </c>
      <c r="C21" s="73"/>
      <c r="D21" s="73"/>
      <c r="E21" s="171" t="s">
        <v>361</v>
      </c>
      <c r="F21" s="73"/>
      <c r="G21" s="86"/>
      <c r="H21" s="86"/>
      <c r="I21" s="171" t="s">
        <v>365</v>
      </c>
      <c r="J21" s="73"/>
      <c r="K21" s="41" t="s">
        <v>366</v>
      </c>
      <c r="L21" s="11">
        <v>6</v>
      </c>
      <c r="M21" s="11">
        <v>6</v>
      </c>
      <c r="N21" s="11">
        <v>6</v>
      </c>
      <c r="O21" s="5">
        <v>0.75</v>
      </c>
      <c r="P21" s="171" t="s">
        <v>367</v>
      </c>
      <c r="Q21" s="73"/>
    </row>
    <row r="22" spans="1:18" ht="72" customHeight="1" x14ac:dyDescent="0.25">
      <c r="A22" s="40" t="s">
        <v>87</v>
      </c>
      <c r="B22" s="171" t="s">
        <v>363</v>
      </c>
      <c r="C22" s="73"/>
      <c r="D22" s="73"/>
      <c r="E22" s="171" t="s">
        <v>364</v>
      </c>
      <c r="F22" s="73"/>
      <c r="G22" s="86"/>
      <c r="H22" s="86"/>
      <c r="I22" s="171" t="s">
        <v>365</v>
      </c>
      <c r="J22" s="73"/>
      <c r="K22" s="41" t="s">
        <v>366</v>
      </c>
      <c r="L22" s="11">
        <v>6</v>
      </c>
      <c r="M22" s="11">
        <v>6</v>
      </c>
      <c r="N22" s="11">
        <v>6</v>
      </c>
      <c r="O22" s="5">
        <v>0.75</v>
      </c>
      <c r="P22" s="171" t="s">
        <v>367</v>
      </c>
      <c r="Q22" s="73"/>
    </row>
    <row r="23" spans="1:18" x14ac:dyDescent="0.25">
      <c r="A23" s="81" t="s">
        <v>31</v>
      </c>
      <c r="B23" s="81"/>
      <c r="C23" s="81"/>
      <c r="D23" s="81"/>
      <c r="E23" s="81"/>
      <c r="F23" s="81"/>
      <c r="G23" s="81"/>
      <c r="H23" s="81"/>
      <c r="I23" s="81"/>
      <c r="J23" s="81"/>
      <c r="K23" s="81"/>
      <c r="L23" s="81"/>
      <c r="M23" s="81"/>
      <c r="N23" s="81"/>
      <c r="O23" s="81"/>
      <c r="P23" s="81"/>
      <c r="Q23" s="81"/>
    </row>
    <row r="24" spans="1:18" ht="74.25" customHeight="1" x14ac:dyDescent="0.25">
      <c r="A24" s="3" t="s">
        <v>121</v>
      </c>
      <c r="B24" s="171" t="s">
        <v>368</v>
      </c>
      <c r="C24" s="73"/>
      <c r="D24" s="73"/>
      <c r="E24" s="171" t="s">
        <v>361</v>
      </c>
      <c r="F24" s="73"/>
      <c r="G24" s="86"/>
      <c r="H24" s="86"/>
      <c r="I24" s="171" t="s">
        <v>365</v>
      </c>
      <c r="J24" s="73"/>
      <c r="K24" s="41" t="s">
        <v>366</v>
      </c>
      <c r="L24" s="11">
        <v>6</v>
      </c>
      <c r="M24" s="11">
        <v>6</v>
      </c>
      <c r="N24" s="11">
        <v>6</v>
      </c>
      <c r="O24" s="5">
        <v>0.75</v>
      </c>
      <c r="P24" s="171" t="s">
        <v>367</v>
      </c>
      <c r="Q24" s="73"/>
    </row>
    <row r="25" spans="1:18" ht="72" customHeight="1" x14ac:dyDescent="0.25">
      <c r="A25" s="3" t="s">
        <v>91</v>
      </c>
      <c r="B25" s="171" t="s">
        <v>369</v>
      </c>
      <c r="C25" s="73"/>
      <c r="D25" s="73"/>
      <c r="E25" s="171" t="s">
        <v>361</v>
      </c>
      <c r="F25" s="73"/>
      <c r="G25" s="86"/>
      <c r="H25" s="86"/>
      <c r="I25" s="171" t="s">
        <v>365</v>
      </c>
      <c r="J25" s="73"/>
      <c r="K25" s="41" t="s">
        <v>366</v>
      </c>
      <c r="L25" s="11">
        <v>6</v>
      </c>
      <c r="M25" s="11">
        <v>6</v>
      </c>
      <c r="N25" s="11">
        <v>6</v>
      </c>
      <c r="O25" s="5">
        <v>0.75</v>
      </c>
      <c r="P25" s="171" t="s">
        <v>367</v>
      </c>
      <c r="Q25" s="73"/>
      <c r="R25" t="s">
        <v>43</v>
      </c>
    </row>
    <row r="26" spans="1:18" ht="57" customHeight="1" x14ac:dyDescent="0.25">
      <c r="A26" s="3" t="s">
        <v>94</v>
      </c>
      <c r="B26" s="173" t="s">
        <v>371</v>
      </c>
      <c r="C26" s="100"/>
      <c r="D26" s="92"/>
      <c r="E26" s="91" t="s">
        <v>370</v>
      </c>
      <c r="F26" s="92"/>
      <c r="G26" s="93"/>
      <c r="H26" s="94"/>
      <c r="I26" s="171" t="s">
        <v>365</v>
      </c>
      <c r="J26" s="73"/>
      <c r="K26" s="41" t="s">
        <v>366</v>
      </c>
      <c r="L26" s="39">
        <v>6</v>
      </c>
      <c r="M26" s="39">
        <v>6</v>
      </c>
      <c r="N26" s="39">
        <v>6</v>
      </c>
      <c r="O26" s="5">
        <v>0.75</v>
      </c>
      <c r="P26" s="171" t="s">
        <v>367</v>
      </c>
      <c r="Q26" s="73"/>
    </row>
    <row r="27" spans="1:18" ht="57.75" customHeight="1" x14ac:dyDescent="0.25">
      <c r="A27" s="3" t="s">
        <v>98</v>
      </c>
      <c r="B27" s="171" t="s">
        <v>372</v>
      </c>
      <c r="C27" s="73"/>
      <c r="D27" s="73"/>
      <c r="E27" s="73" t="s">
        <v>364</v>
      </c>
      <c r="F27" s="73"/>
      <c r="G27" s="86"/>
      <c r="H27" s="86"/>
      <c r="I27" s="171" t="s">
        <v>365</v>
      </c>
      <c r="J27" s="73"/>
      <c r="K27" s="41" t="s">
        <v>366</v>
      </c>
      <c r="L27" s="11">
        <v>6</v>
      </c>
      <c r="M27" s="11">
        <v>6</v>
      </c>
      <c r="N27" s="11">
        <v>6</v>
      </c>
      <c r="O27" s="5">
        <v>0.75</v>
      </c>
      <c r="P27" s="171" t="s">
        <v>367</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 right="0.7" top="0.75" bottom="0.75" header="0.3" footer="0.3"/>
  <pageSetup scale="53" orientation="landscape" horizontalDpi="4294967292"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39"/>
  <sheetViews>
    <sheetView topLeftCell="A20" zoomScale="55" zoomScaleNormal="55" zoomScaleSheetLayoutView="70" workbookViewId="0">
      <selection activeCell="O28" sqref="O28"/>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8" x14ac:dyDescent="0.25">
      <c r="A1" s="1"/>
      <c r="B1" s="1"/>
      <c r="C1" s="1"/>
      <c r="D1" s="1"/>
      <c r="E1" s="1"/>
      <c r="F1" s="1"/>
      <c r="G1" s="1"/>
      <c r="H1" s="1"/>
      <c r="I1" s="1"/>
      <c r="J1" s="1"/>
      <c r="K1" s="1"/>
      <c r="L1" s="1"/>
      <c r="M1" s="1"/>
      <c r="N1" s="1"/>
      <c r="O1" s="1"/>
      <c r="P1" s="1"/>
      <c r="Q1" s="1"/>
    </row>
    <row r="2" spans="1:18" x14ac:dyDescent="0.25">
      <c r="A2" s="1"/>
      <c r="B2" s="70"/>
      <c r="C2" s="70"/>
      <c r="D2" s="70"/>
      <c r="E2" s="70"/>
      <c r="F2" s="70"/>
      <c r="G2" s="70"/>
      <c r="H2" s="70"/>
      <c r="I2" s="70"/>
      <c r="J2" s="70"/>
      <c r="K2" s="70"/>
      <c r="L2" s="70"/>
      <c r="M2" s="70"/>
      <c r="N2" s="70"/>
      <c r="O2" s="70"/>
      <c r="P2" s="70"/>
      <c r="Q2" s="1"/>
    </row>
    <row r="3" spans="1:18" x14ac:dyDescent="0.25">
      <c r="A3" s="1"/>
      <c r="B3" s="70"/>
      <c r="C3" s="70"/>
      <c r="D3" s="70"/>
      <c r="E3" s="70"/>
      <c r="F3" s="70"/>
      <c r="G3" s="70"/>
      <c r="H3" s="70"/>
      <c r="I3" s="70"/>
      <c r="J3" s="70"/>
      <c r="K3" s="70"/>
      <c r="L3" s="70"/>
      <c r="M3" s="70"/>
      <c r="N3" s="70"/>
      <c r="O3" s="70"/>
      <c r="P3" s="70"/>
      <c r="Q3" s="1"/>
    </row>
    <row r="4" spans="1:18" x14ac:dyDescent="0.25">
      <c r="A4" s="1"/>
      <c r="B4" s="70"/>
      <c r="C4" s="70"/>
      <c r="D4" s="70"/>
      <c r="E4" s="70"/>
      <c r="F4" s="70"/>
      <c r="G4" s="70"/>
      <c r="H4" s="70"/>
      <c r="I4" s="70"/>
      <c r="J4" s="70"/>
      <c r="K4" s="70"/>
      <c r="L4" s="70"/>
      <c r="M4" s="70"/>
      <c r="N4" s="70"/>
      <c r="O4" s="70"/>
      <c r="P4" s="70"/>
      <c r="Q4" s="1"/>
    </row>
    <row r="5" spans="1:18" ht="30" customHeight="1" x14ac:dyDescent="0.25">
      <c r="A5" s="1"/>
      <c r="B5" s="71" t="s">
        <v>45</v>
      </c>
      <c r="C5" s="71"/>
      <c r="D5" s="71"/>
      <c r="E5" s="71"/>
      <c r="F5" s="71"/>
      <c r="G5" s="71"/>
      <c r="H5" s="71"/>
      <c r="I5" s="71"/>
      <c r="J5" s="71"/>
      <c r="K5" s="71"/>
      <c r="L5" s="71"/>
      <c r="M5" s="71"/>
      <c r="N5" s="71"/>
      <c r="O5" s="71"/>
      <c r="P5" s="71"/>
      <c r="Q5" s="1"/>
    </row>
    <row r="6" spans="1:18" hidden="1" x14ac:dyDescent="0.25">
      <c r="A6" s="1"/>
      <c r="B6" s="1"/>
      <c r="C6" s="1"/>
      <c r="D6" s="1"/>
      <c r="E6" s="1"/>
      <c r="F6" s="1"/>
      <c r="G6" s="1"/>
      <c r="H6" s="1"/>
      <c r="I6" s="1"/>
      <c r="J6" s="1"/>
      <c r="K6" s="1"/>
      <c r="L6" s="1"/>
      <c r="M6" s="1"/>
      <c r="N6" s="1"/>
      <c r="O6" s="1"/>
      <c r="P6" s="1"/>
      <c r="Q6" s="1"/>
    </row>
    <row r="7" spans="1:18" x14ac:dyDescent="0.25">
      <c r="A7" s="69" t="s">
        <v>26</v>
      </c>
      <c r="B7" s="69"/>
      <c r="C7" s="69"/>
      <c r="D7" s="69"/>
      <c r="E7" s="69"/>
      <c r="F7" s="69"/>
      <c r="G7" s="69"/>
      <c r="H7" s="69"/>
      <c r="I7" s="69"/>
      <c r="J7" s="69"/>
      <c r="K7" s="69"/>
      <c r="L7" s="69"/>
      <c r="M7" s="69"/>
      <c r="N7" s="69"/>
      <c r="O7" s="69"/>
      <c r="P7" s="69"/>
      <c r="Q7" s="69"/>
    </row>
    <row r="8" spans="1:18" x14ac:dyDescent="0.25">
      <c r="A8" s="69" t="s">
        <v>0</v>
      </c>
      <c r="B8" s="69"/>
      <c r="C8" s="69"/>
      <c r="D8" s="156" t="s">
        <v>1100</v>
      </c>
      <c r="E8" s="73"/>
      <c r="F8" s="73"/>
      <c r="G8" s="73"/>
      <c r="H8" s="73"/>
      <c r="I8" s="74" t="s">
        <v>1</v>
      </c>
      <c r="J8" s="75" t="s">
        <v>46</v>
      </c>
      <c r="K8" s="75"/>
      <c r="L8" s="74" t="s">
        <v>2</v>
      </c>
      <c r="M8" s="156" t="s">
        <v>1062</v>
      </c>
      <c r="N8" s="73"/>
      <c r="O8" s="74" t="s">
        <v>3</v>
      </c>
      <c r="P8" s="156" t="s">
        <v>1101</v>
      </c>
      <c r="Q8" s="73"/>
    </row>
    <row r="9" spans="1:18" ht="61.5" customHeight="1" x14ac:dyDescent="0.25">
      <c r="A9" s="69"/>
      <c r="B9" s="69"/>
      <c r="C9" s="69"/>
      <c r="D9" s="73"/>
      <c r="E9" s="73"/>
      <c r="F9" s="73"/>
      <c r="G9" s="73"/>
      <c r="H9" s="73"/>
      <c r="I9" s="74"/>
      <c r="J9" s="75"/>
      <c r="K9" s="75"/>
      <c r="L9" s="74"/>
      <c r="M9" s="73"/>
      <c r="N9" s="73"/>
      <c r="O9" s="74"/>
      <c r="P9" s="73"/>
      <c r="Q9" s="73"/>
      <c r="R9" t="s">
        <v>43</v>
      </c>
    </row>
    <row r="10" spans="1:18" x14ac:dyDescent="0.25">
      <c r="A10" s="69" t="s">
        <v>27</v>
      </c>
      <c r="B10" s="69"/>
      <c r="C10" s="69"/>
      <c r="D10" s="69"/>
      <c r="E10" s="69"/>
      <c r="F10" s="69"/>
      <c r="G10" s="69"/>
      <c r="H10" s="69"/>
      <c r="I10" s="69"/>
      <c r="J10" s="69"/>
      <c r="K10" s="69"/>
      <c r="L10" s="69"/>
      <c r="M10" s="69"/>
      <c r="N10" s="69"/>
      <c r="O10" s="69"/>
      <c r="P10" s="69"/>
      <c r="Q10" s="69"/>
    </row>
    <row r="11" spans="1:18" ht="29.1" customHeight="1" x14ac:dyDescent="0.25">
      <c r="A11" s="9" t="s">
        <v>4</v>
      </c>
      <c r="B11" s="167" t="s">
        <v>197</v>
      </c>
      <c r="C11" s="78"/>
      <c r="D11" s="78"/>
      <c r="E11" s="79"/>
      <c r="F11" s="9" t="s">
        <v>5</v>
      </c>
      <c r="G11" s="167" t="s">
        <v>404</v>
      </c>
      <c r="H11" s="78"/>
      <c r="I11" s="78"/>
      <c r="J11" s="78"/>
      <c r="K11" s="78"/>
      <c r="L11" s="79"/>
      <c r="M11" s="45" t="s">
        <v>6</v>
      </c>
      <c r="N11" s="167" t="s">
        <v>405</v>
      </c>
      <c r="O11" s="78"/>
      <c r="P11" s="78"/>
      <c r="Q11" s="79"/>
    </row>
    <row r="12" spans="1:18" x14ac:dyDescent="0.25">
      <c r="A12" s="69" t="s">
        <v>25</v>
      </c>
      <c r="B12" s="69"/>
      <c r="C12" s="69"/>
      <c r="D12" s="69"/>
      <c r="E12" s="69"/>
      <c r="F12" s="69"/>
      <c r="G12" s="69"/>
      <c r="H12" s="69"/>
      <c r="I12" s="69"/>
      <c r="J12" s="69"/>
      <c r="K12" s="69"/>
      <c r="L12" s="69"/>
      <c r="M12" s="69"/>
      <c r="N12" s="69"/>
      <c r="O12" s="69"/>
      <c r="P12" s="69"/>
      <c r="Q12" s="69"/>
    </row>
    <row r="13" spans="1:18" x14ac:dyDescent="0.25">
      <c r="A13" s="74" t="s">
        <v>7</v>
      </c>
      <c r="B13" s="168" t="s">
        <v>406</v>
      </c>
      <c r="C13" s="73"/>
      <c r="D13" s="69" t="s">
        <v>8</v>
      </c>
      <c r="E13" s="168" t="s">
        <v>407</v>
      </c>
      <c r="F13" s="73"/>
      <c r="G13" s="73"/>
      <c r="H13" s="69" t="s">
        <v>9</v>
      </c>
      <c r="I13" s="158" t="s">
        <v>886</v>
      </c>
      <c r="J13" s="73"/>
      <c r="K13" s="73"/>
      <c r="L13" s="73"/>
      <c r="M13" s="74" t="s">
        <v>10</v>
      </c>
      <c r="N13" s="158" t="s">
        <v>887</v>
      </c>
      <c r="O13" s="73"/>
      <c r="P13" s="73"/>
      <c r="Q13" s="73"/>
    </row>
    <row r="14" spans="1:18" ht="72" customHeight="1" x14ac:dyDescent="0.25">
      <c r="A14" s="74"/>
      <c r="B14" s="73"/>
      <c r="C14" s="73"/>
      <c r="D14" s="69"/>
      <c r="E14" s="73"/>
      <c r="F14" s="73"/>
      <c r="G14" s="73"/>
      <c r="H14" s="69"/>
      <c r="I14" s="73"/>
      <c r="J14" s="73"/>
      <c r="K14" s="73"/>
      <c r="L14" s="73"/>
      <c r="M14" s="74"/>
      <c r="N14" s="73"/>
      <c r="O14" s="73"/>
      <c r="P14" s="73"/>
      <c r="Q14" s="73"/>
    </row>
    <row r="15" spans="1:18" x14ac:dyDescent="0.25">
      <c r="A15" s="81" t="s">
        <v>24</v>
      </c>
      <c r="B15" s="81"/>
      <c r="C15" s="81"/>
      <c r="D15" s="81"/>
      <c r="E15" s="81"/>
      <c r="F15" s="81"/>
      <c r="G15" s="81"/>
      <c r="H15" s="81"/>
      <c r="I15" s="81"/>
      <c r="J15" s="81"/>
      <c r="K15" s="81"/>
      <c r="L15" s="81"/>
      <c r="M15" s="81"/>
      <c r="N15" s="81"/>
      <c r="O15" s="81"/>
      <c r="P15" s="81"/>
      <c r="Q15" s="81"/>
    </row>
    <row r="16" spans="1:18"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45" t="s">
        <v>42</v>
      </c>
      <c r="M18" s="9" t="s">
        <v>18</v>
      </c>
      <c r="N18" s="74"/>
      <c r="O18" s="74"/>
      <c r="P18" s="74"/>
      <c r="Q18" s="74"/>
    </row>
    <row r="19" spans="1:18" ht="98.25" customHeight="1" x14ac:dyDescent="0.25">
      <c r="A19" s="12" t="s">
        <v>28</v>
      </c>
      <c r="B19" s="73" t="s">
        <v>408</v>
      </c>
      <c r="C19" s="73"/>
      <c r="D19" s="73"/>
      <c r="E19" s="73" t="s">
        <v>413</v>
      </c>
      <c r="F19" s="73"/>
      <c r="G19" s="168" t="s">
        <v>415</v>
      </c>
      <c r="H19" s="73"/>
      <c r="I19" s="87" t="s">
        <v>226</v>
      </c>
      <c r="J19" s="73"/>
      <c r="K19" s="50" t="s">
        <v>97</v>
      </c>
      <c r="L19" s="8">
        <v>6</v>
      </c>
      <c r="M19" s="8">
        <v>6</v>
      </c>
      <c r="N19" s="8">
        <v>6</v>
      </c>
      <c r="O19" s="5">
        <v>0.75</v>
      </c>
      <c r="P19" s="168" t="s">
        <v>418</v>
      </c>
      <c r="Q19" s="73"/>
    </row>
    <row r="20" spans="1:18" ht="102" customHeight="1" x14ac:dyDescent="0.25">
      <c r="A20" s="12" t="s">
        <v>29</v>
      </c>
      <c r="B20" s="73" t="s">
        <v>409</v>
      </c>
      <c r="C20" s="73"/>
      <c r="D20" s="73"/>
      <c r="E20" s="73" t="s">
        <v>414</v>
      </c>
      <c r="F20" s="73"/>
      <c r="G20" s="73" t="s">
        <v>416</v>
      </c>
      <c r="H20" s="73"/>
      <c r="I20" s="87" t="s">
        <v>226</v>
      </c>
      <c r="J20" s="73"/>
      <c r="K20" s="50" t="s">
        <v>97</v>
      </c>
      <c r="L20" s="8">
        <v>6</v>
      </c>
      <c r="M20" s="8">
        <v>6</v>
      </c>
      <c r="N20" s="8">
        <v>6</v>
      </c>
      <c r="O20" s="5">
        <v>0.75</v>
      </c>
      <c r="P20" s="168" t="s">
        <v>418</v>
      </c>
      <c r="Q20" s="73"/>
    </row>
    <row r="21" spans="1:18" ht="87" customHeight="1" x14ac:dyDescent="0.25">
      <c r="A21" s="49" t="s">
        <v>86</v>
      </c>
      <c r="B21" s="73" t="s">
        <v>410</v>
      </c>
      <c r="C21" s="73"/>
      <c r="D21" s="73"/>
      <c r="E21" s="73" t="s">
        <v>414</v>
      </c>
      <c r="F21" s="73"/>
      <c r="G21" s="73" t="s">
        <v>180</v>
      </c>
      <c r="H21" s="73"/>
      <c r="I21" s="87" t="s">
        <v>226</v>
      </c>
      <c r="J21" s="73"/>
      <c r="K21" s="50" t="s">
        <v>97</v>
      </c>
      <c r="L21" s="8">
        <v>6</v>
      </c>
      <c r="M21" s="8">
        <v>6</v>
      </c>
      <c r="N21" s="8">
        <v>6</v>
      </c>
      <c r="O21" s="5">
        <v>0.75</v>
      </c>
      <c r="P21" s="168" t="s">
        <v>418</v>
      </c>
      <c r="Q21" s="73"/>
    </row>
    <row r="22" spans="1:18" ht="93.75" customHeight="1" x14ac:dyDescent="0.25">
      <c r="A22" s="49" t="s">
        <v>411</v>
      </c>
      <c r="B22" s="73" t="s">
        <v>412</v>
      </c>
      <c r="C22" s="73"/>
      <c r="D22" s="73"/>
      <c r="E22" s="73" t="s">
        <v>364</v>
      </c>
      <c r="F22" s="73"/>
      <c r="G22" s="73" t="s">
        <v>417</v>
      </c>
      <c r="H22" s="73"/>
      <c r="I22" s="87" t="s">
        <v>226</v>
      </c>
      <c r="J22" s="73"/>
      <c r="K22" s="50" t="s">
        <v>97</v>
      </c>
      <c r="L22" s="8">
        <v>6</v>
      </c>
      <c r="M22" s="8">
        <v>6</v>
      </c>
      <c r="N22" s="8">
        <v>6</v>
      </c>
      <c r="O22" s="5">
        <v>0.75</v>
      </c>
      <c r="P22" s="168" t="s">
        <v>418</v>
      </c>
      <c r="Q22" s="73"/>
    </row>
    <row r="23" spans="1:18" x14ac:dyDescent="0.25">
      <c r="A23" s="174" t="s">
        <v>31</v>
      </c>
      <c r="B23" s="174"/>
      <c r="C23" s="174"/>
      <c r="D23" s="174"/>
      <c r="E23" s="174"/>
      <c r="F23" s="174"/>
      <c r="G23" s="174"/>
      <c r="H23" s="174"/>
      <c r="I23" s="174"/>
      <c r="J23" s="174"/>
      <c r="K23" s="174"/>
      <c r="L23" s="174"/>
      <c r="M23" s="174"/>
      <c r="N23" s="174"/>
      <c r="O23" s="174"/>
      <c r="P23" s="174"/>
      <c r="Q23" s="174"/>
    </row>
    <row r="24" spans="1:18" ht="81.75" customHeight="1" x14ac:dyDescent="0.25">
      <c r="A24" s="13" t="s">
        <v>121</v>
      </c>
      <c r="B24" s="73" t="s">
        <v>419</v>
      </c>
      <c r="C24" s="73"/>
      <c r="D24" s="73"/>
      <c r="E24" s="73" t="s">
        <v>414</v>
      </c>
      <c r="F24" s="73"/>
      <c r="G24" s="73" t="s">
        <v>424</v>
      </c>
      <c r="H24" s="73"/>
      <c r="I24" s="87" t="s">
        <v>226</v>
      </c>
      <c r="J24" s="73"/>
      <c r="K24" s="50" t="s">
        <v>97</v>
      </c>
      <c r="L24" s="8">
        <v>6</v>
      </c>
      <c r="M24" s="8">
        <v>6</v>
      </c>
      <c r="N24" s="8">
        <v>6</v>
      </c>
      <c r="O24" s="5">
        <v>0.75</v>
      </c>
      <c r="P24" s="168" t="s">
        <v>418</v>
      </c>
      <c r="Q24" s="73"/>
    </row>
    <row r="25" spans="1:18" ht="87.75" customHeight="1" x14ac:dyDescent="0.25">
      <c r="A25" s="13" t="s">
        <v>91</v>
      </c>
      <c r="B25" s="73" t="s">
        <v>420</v>
      </c>
      <c r="C25" s="73"/>
      <c r="D25" s="73"/>
      <c r="E25" s="73" t="s">
        <v>414</v>
      </c>
      <c r="F25" s="73"/>
      <c r="G25" s="73" t="s">
        <v>425</v>
      </c>
      <c r="H25" s="73"/>
      <c r="I25" s="87" t="s">
        <v>226</v>
      </c>
      <c r="J25" s="73"/>
      <c r="K25" s="50" t="s">
        <v>97</v>
      </c>
      <c r="L25" s="8">
        <v>6</v>
      </c>
      <c r="M25" s="8">
        <v>6</v>
      </c>
      <c r="N25" s="8">
        <v>6</v>
      </c>
      <c r="O25" s="5">
        <v>0.75</v>
      </c>
      <c r="P25" s="168" t="s">
        <v>418</v>
      </c>
      <c r="Q25" s="73"/>
      <c r="R25" t="s">
        <v>43</v>
      </c>
    </row>
    <row r="26" spans="1:18" ht="101.25" customHeight="1" x14ac:dyDescent="0.25">
      <c r="A26" s="13" t="s">
        <v>94</v>
      </c>
      <c r="B26" s="91" t="s">
        <v>421</v>
      </c>
      <c r="C26" s="100"/>
      <c r="D26" s="92"/>
      <c r="E26" s="91" t="s">
        <v>423</v>
      </c>
      <c r="F26" s="92"/>
      <c r="G26" s="91" t="s">
        <v>417</v>
      </c>
      <c r="H26" s="92"/>
      <c r="I26" s="95" t="s">
        <v>226</v>
      </c>
      <c r="J26" s="96"/>
      <c r="K26" s="50" t="s">
        <v>97</v>
      </c>
      <c r="L26" s="46">
        <v>6</v>
      </c>
      <c r="M26" s="46">
        <v>6</v>
      </c>
      <c r="N26" s="46">
        <v>6</v>
      </c>
      <c r="O26" s="5">
        <v>0.75</v>
      </c>
      <c r="P26" s="168" t="s">
        <v>418</v>
      </c>
      <c r="Q26" s="73"/>
    </row>
    <row r="27" spans="1:18" ht="106.5" customHeight="1" x14ac:dyDescent="0.25">
      <c r="A27" s="13" t="s">
        <v>98</v>
      </c>
      <c r="B27" s="86" t="s">
        <v>422</v>
      </c>
      <c r="C27" s="86"/>
      <c r="D27" s="86"/>
      <c r="E27" s="73" t="s">
        <v>364</v>
      </c>
      <c r="F27" s="73"/>
      <c r="G27" s="73" t="s">
        <v>417</v>
      </c>
      <c r="H27" s="73"/>
      <c r="I27" s="73" t="s">
        <v>226</v>
      </c>
      <c r="J27" s="73"/>
      <c r="K27" s="50" t="s">
        <v>97</v>
      </c>
      <c r="L27" s="8">
        <v>6</v>
      </c>
      <c r="M27" s="8">
        <v>6</v>
      </c>
      <c r="N27" s="8">
        <v>6</v>
      </c>
      <c r="O27" s="5">
        <v>0.75</v>
      </c>
      <c r="P27" s="168" t="s">
        <v>418</v>
      </c>
      <c r="Q27" s="73"/>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90"/>
      <c r="G34" s="90"/>
      <c r="H34" s="90"/>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P19:Q19"/>
    <mergeCell ref="B20:D20"/>
    <mergeCell ref="E20:F20"/>
    <mergeCell ref="G20:H20"/>
    <mergeCell ref="I20:J20"/>
    <mergeCell ref="P20:Q20"/>
    <mergeCell ref="B19:D19"/>
    <mergeCell ref="E19:F19"/>
    <mergeCell ref="G19:H19"/>
    <mergeCell ref="I19:J19"/>
    <mergeCell ref="B22:D22"/>
    <mergeCell ref="E22:F22"/>
    <mergeCell ref="G22:H22"/>
    <mergeCell ref="I22:J22"/>
    <mergeCell ref="P22:Q22"/>
    <mergeCell ref="B21:D21"/>
    <mergeCell ref="E21:F21"/>
    <mergeCell ref="G21:H21"/>
    <mergeCell ref="I21:J21"/>
    <mergeCell ref="P21:Q21"/>
    <mergeCell ref="A23:Q23"/>
    <mergeCell ref="B24:D24"/>
    <mergeCell ref="E24:F24"/>
    <mergeCell ref="G24:H24"/>
    <mergeCell ref="I24:J24"/>
    <mergeCell ref="P24:Q24"/>
    <mergeCell ref="P25:Q25"/>
    <mergeCell ref="B27:D27"/>
    <mergeCell ref="E27:F27"/>
    <mergeCell ref="G27:H27"/>
    <mergeCell ref="I27:J27"/>
    <mergeCell ref="P27:Q27"/>
    <mergeCell ref="P26:Q26"/>
    <mergeCell ref="F33:H34"/>
    <mergeCell ref="B25:D25"/>
    <mergeCell ref="E25:F25"/>
    <mergeCell ref="G25:H25"/>
    <mergeCell ref="I25:J25"/>
    <mergeCell ref="B26:D26"/>
    <mergeCell ref="E26:F26"/>
    <mergeCell ref="G26:H26"/>
    <mergeCell ref="I26:J26"/>
  </mergeCells>
  <pageMargins left="0.7" right="0.7" top="0.75" bottom="0.75" header="0.3" footer="0.3"/>
  <pageSetup scale="53" orientation="landscape" horizontalDpi="4294967292"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38"/>
  <sheetViews>
    <sheetView tabSelected="1" topLeftCell="A21" zoomScale="57" zoomScaleNormal="57" zoomScaleSheetLayoutView="70" workbookViewId="0">
      <selection activeCell="V26" sqref="V26"/>
    </sheetView>
  </sheetViews>
  <sheetFormatPr baseColWidth="10" defaultColWidth="10.875" defaultRowHeight="15.75" x14ac:dyDescent="0.25"/>
  <cols>
    <col min="1" max="1" width="13.75" customWidth="1"/>
    <col min="3" max="3" width="6.875" customWidth="1"/>
    <col min="4" max="4" width="26.625" customWidth="1"/>
    <col min="6" max="6" width="11.625" customWidth="1"/>
    <col min="8" max="8" width="12.875" customWidth="1"/>
    <col min="9" max="9" width="13.375" customWidth="1"/>
    <col min="10" max="10" width="15" customWidth="1"/>
    <col min="11" max="11" width="12.125" customWidth="1"/>
    <col min="12" max="12" width="8.875" customWidth="1"/>
    <col min="15" max="15" width="14.125" customWidth="1"/>
  </cols>
  <sheetData>
    <row r="1" spans="1:17" x14ac:dyDescent="0.25">
      <c r="A1" s="1"/>
      <c r="B1" s="1"/>
      <c r="C1" s="1"/>
      <c r="D1" s="1"/>
      <c r="E1" s="1"/>
      <c r="F1" s="1"/>
      <c r="G1" s="1"/>
      <c r="H1" s="1"/>
      <c r="I1" s="1"/>
      <c r="J1" s="1"/>
      <c r="K1" s="1"/>
      <c r="L1" s="1"/>
      <c r="M1" s="1"/>
      <c r="N1" s="1"/>
      <c r="O1" s="1"/>
      <c r="P1" s="1"/>
      <c r="Q1" s="1"/>
    </row>
    <row r="2" spans="1:17" x14ac:dyDescent="0.25">
      <c r="A2" s="1"/>
      <c r="B2" s="70"/>
      <c r="C2" s="70"/>
      <c r="D2" s="70"/>
      <c r="E2" s="70"/>
      <c r="F2" s="70"/>
      <c r="G2" s="70"/>
      <c r="H2" s="70"/>
      <c r="I2" s="70"/>
      <c r="J2" s="70"/>
      <c r="K2" s="70"/>
      <c r="L2" s="70"/>
      <c r="M2" s="70"/>
      <c r="N2" s="70"/>
      <c r="O2" s="70"/>
      <c r="P2" s="70"/>
      <c r="Q2" s="1"/>
    </row>
    <row r="3" spans="1:17" x14ac:dyDescent="0.25">
      <c r="A3" s="1"/>
      <c r="B3" s="70"/>
      <c r="C3" s="70"/>
      <c r="D3" s="70"/>
      <c r="E3" s="70"/>
      <c r="F3" s="70"/>
      <c r="G3" s="70"/>
      <c r="H3" s="70"/>
      <c r="I3" s="70"/>
      <c r="J3" s="70"/>
      <c r="K3" s="70"/>
      <c r="L3" s="70"/>
      <c r="M3" s="70"/>
      <c r="N3" s="70"/>
      <c r="O3" s="70"/>
      <c r="P3" s="70"/>
      <c r="Q3" s="1"/>
    </row>
    <row r="4" spans="1:17" x14ac:dyDescent="0.25">
      <c r="A4" s="1"/>
      <c r="B4" s="70"/>
      <c r="C4" s="70"/>
      <c r="D4" s="70"/>
      <c r="E4" s="70"/>
      <c r="F4" s="70"/>
      <c r="G4" s="70"/>
      <c r="H4" s="70"/>
      <c r="I4" s="70"/>
      <c r="J4" s="70"/>
      <c r="K4" s="70"/>
      <c r="L4" s="70"/>
      <c r="M4" s="70"/>
      <c r="N4" s="70"/>
      <c r="O4" s="70"/>
      <c r="P4" s="70"/>
      <c r="Q4" s="1"/>
    </row>
    <row r="5" spans="1:17" ht="30" customHeight="1" x14ac:dyDescent="0.25">
      <c r="A5" s="1"/>
      <c r="B5" s="71" t="s">
        <v>45</v>
      </c>
      <c r="C5" s="71"/>
      <c r="D5" s="71"/>
      <c r="E5" s="71"/>
      <c r="F5" s="71"/>
      <c r="G5" s="71"/>
      <c r="H5" s="71"/>
      <c r="I5" s="71"/>
      <c r="J5" s="71"/>
      <c r="K5" s="71"/>
      <c r="L5" s="71"/>
      <c r="M5" s="71"/>
      <c r="N5" s="71"/>
      <c r="O5" s="71"/>
      <c r="P5" s="71"/>
      <c r="Q5" s="1"/>
    </row>
    <row r="6" spans="1:17" hidden="1" x14ac:dyDescent="0.25">
      <c r="A6" s="1"/>
      <c r="B6" s="1"/>
      <c r="C6" s="1"/>
      <c r="D6" s="1"/>
      <c r="E6" s="1"/>
      <c r="F6" s="1"/>
      <c r="G6" s="1"/>
      <c r="H6" s="1"/>
      <c r="I6" s="1"/>
      <c r="J6" s="1"/>
      <c r="K6" s="1"/>
      <c r="L6" s="1"/>
      <c r="M6" s="1"/>
      <c r="N6" s="1"/>
      <c r="O6" s="1"/>
      <c r="P6" s="1"/>
      <c r="Q6" s="1"/>
    </row>
    <row r="7" spans="1:17" x14ac:dyDescent="0.25">
      <c r="A7" s="69" t="s">
        <v>26</v>
      </c>
      <c r="B7" s="69"/>
      <c r="C7" s="69"/>
      <c r="D7" s="69"/>
      <c r="E7" s="69"/>
      <c r="F7" s="69"/>
      <c r="G7" s="69"/>
      <c r="H7" s="69"/>
      <c r="I7" s="69"/>
      <c r="J7" s="69"/>
      <c r="K7" s="69"/>
      <c r="L7" s="69"/>
      <c r="M7" s="69"/>
      <c r="N7" s="69"/>
      <c r="O7" s="69"/>
      <c r="P7" s="69"/>
      <c r="Q7" s="69"/>
    </row>
    <row r="8" spans="1:17" x14ac:dyDescent="0.25">
      <c r="A8" s="69" t="s">
        <v>0</v>
      </c>
      <c r="B8" s="69"/>
      <c r="C8" s="69"/>
      <c r="D8" s="87" t="str">
        <f>[1]PbR!$B$4</f>
        <v>20. Orden y Control de la Gestión Pública y Rendición de Cuentas</v>
      </c>
      <c r="E8" s="73"/>
      <c r="F8" s="73"/>
      <c r="G8" s="73"/>
      <c r="H8" s="73"/>
      <c r="I8" s="74" t="s">
        <v>1</v>
      </c>
      <c r="J8" s="175" t="s">
        <v>44</v>
      </c>
      <c r="K8" s="175"/>
      <c r="L8" s="74" t="s">
        <v>2</v>
      </c>
      <c r="M8" s="87" t="s">
        <v>34</v>
      </c>
      <c r="N8" s="73"/>
      <c r="O8" s="74" t="s">
        <v>3</v>
      </c>
      <c r="P8" s="87" t="s">
        <v>35</v>
      </c>
      <c r="Q8" s="73"/>
    </row>
    <row r="9" spans="1:17" ht="61.5" customHeight="1" x14ac:dyDescent="0.25">
      <c r="A9" s="69"/>
      <c r="B9" s="69"/>
      <c r="C9" s="69"/>
      <c r="D9" s="73"/>
      <c r="E9" s="73"/>
      <c r="F9" s="73"/>
      <c r="G9" s="73"/>
      <c r="H9" s="73"/>
      <c r="I9" s="74"/>
      <c r="J9" s="175"/>
      <c r="K9" s="175"/>
      <c r="L9" s="74"/>
      <c r="M9" s="73"/>
      <c r="N9" s="73"/>
      <c r="O9" s="74"/>
      <c r="P9" s="73"/>
      <c r="Q9" s="73"/>
    </row>
    <row r="10" spans="1:17" x14ac:dyDescent="0.25">
      <c r="A10" s="69" t="s">
        <v>27</v>
      </c>
      <c r="B10" s="69"/>
      <c r="C10" s="69"/>
      <c r="D10" s="69"/>
      <c r="E10" s="69"/>
      <c r="F10" s="69"/>
      <c r="G10" s="69"/>
      <c r="H10" s="69"/>
      <c r="I10" s="69"/>
      <c r="J10" s="69"/>
      <c r="K10" s="69"/>
      <c r="L10" s="69"/>
      <c r="M10" s="69"/>
      <c r="N10" s="69"/>
      <c r="O10" s="69"/>
      <c r="P10" s="69"/>
      <c r="Q10" s="69"/>
    </row>
    <row r="11" spans="1:17" ht="29.1" customHeight="1" x14ac:dyDescent="0.25">
      <c r="A11" s="6" t="s">
        <v>4</v>
      </c>
      <c r="B11" s="176" t="str">
        <f>[1]POA!$AA$23</f>
        <v>1. Gobierno</v>
      </c>
      <c r="C11" s="78"/>
      <c r="D11" s="78"/>
      <c r="E11" s="79"/>
      <c r="F11" s="6" t="s">
        <v>5</v>
      </c>
      <c r="G11" s="109" t="s">
        <v>353</v>
      </c>
      <c r="H11" s="78"/>
      <c r="I11" s="78"/>
      <c r="J11" s="78"/>
      <c r="K11" s="78"/>
      <c r="L11" s="79"/>
      <c r="M11" s="42" t="s">
        <v>6</v>
      </c>
      <c r="N11" s="109" t="s">
        <v>730</v>
      </c>
      <c r="O11" s="78"/>
      <c r="P11" s="78"/>
      <c r="Q11" s="79"/>
    </row>
    <row r="12" spans="1:17" x14ac:dyDescent="0.25">
      <c r="A12" s="69" t="s">
        <v>25</v>
      </c>
      <c r="B12" s="69"/>
      <c r="C12" s="69"/>
      <c r="D12" s="69"/>
      <c r="E12" s="69"/>
      <c r="F12" s="69"/>
      <c r="G12" s="69"/>
      <c r="H12" s="69"/>
      <c r="I12" s="69"/>
      <c r="J12" s="69"/>
      <c r="K12" s="69"/>
      <c r="L12" s="69"/>
      <c r="M12" s="69"/>
      <c r="N12" s="69"/>
      <c r="O12" s="69"/>
      <c r="P12" s="69"/>
      <c r="Q12" s="69"/>
    </row>
    <row r="13" spans="1:17" x14ac:dyDescent="0.25">
      <c r="A13" s="74" t="s">
        <v>7</v>
      </c>
      <c r="B13" s="105" t="s">
        <v>731</v>
      </c>
      <c r="C13" s="73"/>
      <c r="D13" s="69" t="s">
        <v>8</v>
      </c>
      <c r="E13" s="105" t="s">
        <v>355</v>
      </c>
      <c r="F13" s="73"/>
      <c r="G13" s="73"/>
      <c r="H13" s="69" t="s">
        <v>9</v>
      </c>
      <c r="I13" s="105" t="s">
        <v>732</v>
      </c>
      <c r="J13" s="73"/>
      <c r="K13" s="73"/>
      <c r="L13" s="73"/>
      <c r="M13" s="74" t="s">
        <v>10</v>
      </c>
      <c r="N13" s="105" t="s">
        <v>733</v>
      </c>
      <c r="O13" s="73"/>
      <c r="P13" s="73"/>
      <c r="Q13" s="73"/>
    </row>
    <row r="14" spans="1:17" ht="88.5" customHeight="1" x14ac:dyDescent="0.25">
      <c r="A14" s="74"/>
      <c r="B14" s="73"/>
      <c r="C14" s="73"/>
      <c r="D14" s="69"/>
      <c r="E14" s="73"/>
      <c r="F14" s="73"/>
      <c r="G14" s="73"/>
      <c r="H14" s="69"/>
      <c r="I14" s="73"/>
      <c r="J14" s="73"/>
      <c r="K14" s="73"/>
      <c r="L14" s="73"/>
      <c r="M14" s="74"/>
      <c r="N14" s="73"/>
      <c r="O14" s="73"/>
      <c r="P14" s="73"/>
      <c r="Q14" s="73"/>
    </row>
    <row r="15" spans="1:17" x14ac:dyDescent="0.25">
      <c r="A15" s="81" t="s">
        <v>24</v>
      </c>
      <c r="B15" s="81"/>
      <c r="C15" s="81"/>
      <c r="D15" s="81"/>
      <c r="E15" s="81"/>
      <c r="F15" s="81"/>
      <c r="G15" s="81"/>
      <c r="H15" s="81"/>
      <c r="I15" s="81"/>
      <c r="J15" s="81"/>
      <c r="K15" s="81"/>
      <c r="L15" s="81"/>
      <c r="M15" s="81"/>
      <c r="N15" s="81"/>
      <c r="O15" s="81"/>
      <c r="P15" s="81"/>
      <c r="Q15" s="81"/>
    </row>
    <row r="16" spans="1:17" x14ac:dyDescent="0.25">
      <c r="A16" s="74" t="s">
        <v>11</v>
      </c>
      <c r="B16" s="69" t="s">
        <v>12</v>
      </c>
      <c r="C16" s="69"/>
      <c r="D16" s="69"/>
      <c r="E16" s="81" t="s">
        <v>22</v>
      </c>
      <c r="F16" s="81"/>
      <c r="G16" s="81"/>
      <c r="H16" s="81"/>
      <c r="I16" s="81"/>
      <c r="J16" s="81"/>
      <c r="K16" s="81"/>
      <c r="L16" s="81"/>
      <c r="M16" s="81"/>
      <c r="N16" s="74" t="s">
        <v>23</v>
      </c>
      <c r="O16" s="74"/>
      <c r="P16" s="74" t="s">
        <v>21</v>
      </c>
      <c r="Q16" s="74"/>
    </row>
    <row r="17" spans="1:18" ht="15.95" customHeight="1" x14ac:dyDescent="0.25">
      <c r="A17" s="74"/>
      <c r="B17" s="69"/>
      <c r="C17" s="69"/>
      <c r="D17" s="69"/>
      <c r="E17" s="69" t="s">
        <v>13</v>
      </c>
      <c r="F17" s="69"/>
      <c r="G17" s="69" t="s">
        <v>14</v>
      </c>
      <c r="H17" s="69"/>
      <c r="I17" s="69" t="s">
        <v>15</v>
      </c>
      <c r="J17" s="69"/>
      <c r="K17" s="82" t="s">
        <v>16</v>
      </c>
      <c r="L17" s="69" t="s">
        <v>17</v>
      </c>
      <c r="M17" s="69"/>
      <c r="N17" s="74" t="s">
        <v>19</v>
      </c>
      <c r="O17" s="74" t="s">
        <v>20</v>
      </c>
      <c r="P17" s="74"/>
      <c r="Q17" s="74"/>
    </row>
    <row r="18" spans="1:18" ht="63.75" customHeight="1" x14ac:dyDescent="0.25">
      <c r="A18" s="74"/>
      <c r="B18" s="69"/>
      <c r="C18" s="69"/>
      <c r="D18" s="69"/>
      <c r="E18" s="69"/>
      <c r="F18" s="69"/>
      <c r="G18" s="69"/>
      <c r="H18" s="69"/>
      <c r="I18" s="69"/>
      <c r="J18" s="69"/>
      <c r="K18" s="82"/>
      <c r="L18" s="6" t="s">
        <v>42</v>
      </c>
      <c r="M18" s="6" t="s">
        <v>18</v>
      </c>
      <c r="N18" s="74"/>
      <c r="O18" s="74"/>
      <c r="P18" s="74"/>
      <c r="Q18" s="74"/>
    </row>
    <row r="19" spans="1:18" ht="90.75" customHeight="1" x14ac:dyDescent="0.25">
      <c r="A19" s="2" t="s">
        <v>28</v>
      </c>
      <c r="B19" s="73" t="str">
        <f>[1]MIR!$B$12</f>
        <v>Atención Ciudadana con responsabilidad y transparencia, que se traduce en credibilidad para el Gobierno Municipal.</v>
      </c>
      <c r="C19" s="73"/>
      <c r="D19" s="73"/>
      <c r="E19" s="84" t="str">
        <f>[1]MIR!$C$12</f>
        <v>Procentaje de trámites</v>
      </c>
      <c r="F19" s="84"/>
      <c r="G19" s="73" t="str">
        <f>[1]MIR!$D$12</f>
        <v>Porcentajes de Trámites= (Solicitudes Atendidas/Total de Solicitudes Recibidas)*100. PTR=(SA/TSR)*100</v>
      </c>
      <c r="H19" s="73"/>
      <c r="I19" s="87" t="s">
        <v>37</v>
      </c>
      <c r="J19" s="73"/>
      <c r="K19" s="57" t="s">
        <v>97</v>
      </c>
      <c r="L19" s="4">
        <v>6</v>
      </c>
      <c r="M19" s="4">
        <v>6</v>
      </c>
      <c r="N19" s="4">
        <v>6</v>
      </c>
      <c r="O19" s="5">
        <v>0.75</v>
      </c>
      <c r="P19" s="121" t="s">
        <v>33</v>
      </c>
      <c r="Q19" s="84"/>
    </row>
    <row r="20" spans="1:18" ht="78.75" customHeight="1" x14ac:dyDescent="0.25">
      <c r="A20" s="2" t="s">
        <v>29</v>
      </c>
      <c r="B20" s="73" t="str">
        <f>[1]MIR!$B$13</f>
        <v>Mejorar la atención que se brinda a la Ciudadanía con una excelente coordinación de toda estructura del Ayuntamiento.</v>
      </c>
      <c r="C20" s="73"/>
      <c r="D20" s="73"/>
      <c r="E20" s="84" t="str">
        <f>[1]MIR!$C$13</f>
        <v>Porcentaje de Asesoría</v>
      </c>
      <c r="F20" s="84"/>
      <c r="G20" s="73" t="str">
        <f>[1]MIR!$D$13</f>
        <v>Porcentaje de Asesoría=(Personas atendidas/Personas solicitantes) *100. PAS=(PEAT/PES)*100</v>
      </c>
      <c r="H20" s="73"/>
      <c r="I20" s="87" t="s">
        <v>38</v>
      </c>
      <c r="J20" s="73"/>
      <c r="K20" s="57" t="s">
        <v>97</v>
      </c>
      <c r="L20" s="4">
        <v>6</v>
      </c>
      <c r="M20" s="4">
        <v>6</v>
      </c>
      <c r="N20" s="4">
        <v>6</v>
      </c>
      <c r="O20" s="5">
        <v>0.75</v>
      </c>
      <c r="P20" s="121" t="s">
        <v>33</v>
      </c>
      <c r="Q20" s="84"/>
    </row>
    <row r="21" spans="1:18" ht="83.25" customHeight="1" x14ac:dyDescent="0.25">
      <c r="A21" s="2" t="s">
        <v>30</v>
      </c>
      <c r="B21" s="73" t="str">
        <f>[1]MIR!$B$14</f>
        <v>Excelente organización y comunicación entre el personal que labora en el Ayuntamiento.</v>
      </c>
      <c r="C21" s="73"/>
      <c r="D21" s="73"/>
      <c r="E21" s="73" t="str">
        <f>[1]MIR!$C$14</f>
        <v>Seguimiento Demanda (porcentaje)</v>
      </c>
      <c r="F21" s="73"/>
      <c r="G21" s="73" t="str">
        <f>[1]MIR!$D$14</f>
        <v>Porcentaje de Seguimiento a la Demanda=(Demanda Atendida/Demanda Total Presentada)*100. PSD=(DAT/DTP)*100</v>
      </c>
      <c r="H21" s="73"/>
      <c r="I21" s="87" t="s">
        <v>39</v>
      </c>
      <c r="J21" s="73"/>
      <c r="K21" s="57" t="s">
        <v>97</v>
      </c>
      <c r="L21" s="4">
        <v>6</v>
      </c>
      <c r="M21" s="4">
        <v>6</v>
      </c>
      <c r="N21" s="4">
        <v>6</v>
      </c>
      <c r="O21" s="5">
        <v>0.75</v>
      </c>
      <c r="P21" s="121" t="s">
        <v>33</v>
      </c>
      <c r="Q21" s="84"/>
    </row>
    <row r="22" spans="1:18" ht="112.5" customHeight="1" x14ac:dyDescent="0.25">
      <c r="A22" s="2" t="s">
        <v>30</v>
      </c>
      <c r="B22" s="73" t="str">
        <f>[1]MIR!$B$16</f>
        <v>Coordinación con las direcciones que integran la estructura del Ayuntamiento para mejorar la atención ciudadana.</v>
      </c>
      <c r="C22" s="73"/>
      <c r="D22" s="73"/>
      <c r="E22" s="73" t="str">
        <f>[1]MIR!$C$16</f>
        <v>Actividades de Coordinación (porcentaje)</v>
      </c>
      <c r="F22" s="73"/>
      <c r="G22" s="73" t="str">
        <f>[1]MIR!$D$16</f>
        <v>Porcentaje de Actividades de Coordinación=(Número de Actividades Realizadas/No. De Actividades Programadas)*100. PAC=(NAR/NAP)*100</v>
      </c>
      <c r="H22" s="73"/>
      <c r="I22" s="87" t="s">
        <v>36</v>
      </c>
      <c r="J22" s="73"/>
      <c r="K22" s="57" t="s">
        <v>97</v>
      </c>
      <c r="L22" s="4">
        <v>6</v>
      </c>
      <c r="M22" s="4">
        <v>6</v>
      </c>
      <c r="N22" s="4">
        <v>6</v>
      </c>
      <c r="O22" s="5">
        <v>0.75</v>
      </c>
      <c r="P22" s="121" t="s">
        <v>33</v>
      </c>
      <c r="Q22" s="84"/>
    </row>
    <row r="23" spans="1:18" x14ac:dyDescent="0.25">
      <c r="A23" s="81" t="s">
        <v>31</v>
      </c>
      <c r="B23" s="81"/>
      <c r="C23" s="81"/>
      <c r="D23" s="81"/>
      <c r="E23" s="81"/>
      <c r="F23" s="81"/>
      <c r="G23" s="81"/>
      <c r="H23" s="81"/>
      <c r="I23" s="81"/>
      <c r="J23" s="81"/>
      <c r="K23" s="81"/>
      <c r="L23" s="81"/>
      <c r="M23" s="81"/>
      <c r="N23" s="81"/>
      <c r="O23" s="81"/>
      <c r="P23" s="81"/>
      <c r="Q23" s="81"/>
    </row>
    <row r="24" spans="1:18" ht="90" customHeight="1" x14ac:dyDescent="0.25">
      <c r="A24" s="3" t="s">
        <v>32</v>
      </c>
      <c r="B24" s="73" t="str">
        <f>[1]MIR!$B$15</f>
        <v>Reuniones periódicas con las áreas del ayuntamento para implementar registros de recepción de documentación del  personal  interno y externo para llevar una adecuada atención a sus peticiones.</v>
      </c>
      <c r="C24" s="73"/>
      <c r="D24" s="73"/>
      <c r="E24" s="73" t="str">
        <f>[1]MIR!$C$15</f>
        <v>Reuniones de Coordinación (porcentaje)</v>
      </c>
      <c r="F24" s="73"/>
      <c r="G24" s="73" t="str">
        <f>[1]MIR!$D$15</f>
        <v>Porcentaje de Reuniones de Coordinación = (No. Personas Participantes/No. de Personas Convocadas)*100</v>
      </c>
      <c r="H24" s="73"/>
      <c r="I24" s="87" t="s">
        <v>40</v>
      </c>
      <c r="J24" s="73"/>
      <c r="K24" s="57" t="s">
        <v>97</v>
      </c>
      <c r="L24" s="4">
        <v>6</v>
      </c>
      <c r="M24" s="4">
        <v>6</v>
      </c>
      <c r="N24" s="4">
        <v>6</v>
      </c>
      <c r="O24" s="5">
        <v>0.75</v>
      </c>
      <c r="P24" s="121" t="s">
        <v>33</v>
      </c>
      <c r="Q24" s="84"/>
    </row>
    <row r="25" spans="1:18" ht="99" customHeight="1" x14ac:dyDescent="0.25">
      <c r="A25" s="3" t="s">
        <v>32</v>
      </c>
      <c r="B25" s="73" t="str">
        <f>[1]MIR!$B$17</f>
        <v>Capacitar al personal administrativo de las áreas del H. Ayuntamiento para que se tenga conocimiento de la clasificación y el flujo de entrega de  la correspondencia.</v>
      </c>
      <c r="C25" s="73"/>
      <c r="D25" s="73"/>
      <c r="E25" s="73" t="str">
        <f>[1]MIR!$C$17</f>
        <v>Porcentaje de Capacitación</v>
      </c>
      <c r="F25" s="73"/>
      <c r="G25" s="73" t="str">
        <f>[1]MIR!$D$17</f>
        <v>Porcentaje de Capacitación=(No. De Personas Capacitadas/No. De Personas Convocadas)*100. PCA=(NPCA/NPC)*100</v>
      </c>
      <c r="H25" s="73"/>
      <c r="I25" s="87" t="s">
        <v>41</v>
      </c>
      <c r="J25" s="73"/>
      <c r="K25" s="57" t="s">
        <v>97</v>
      </c>
      <c r="L25" s="4">
        <v>6</v>
      </c>
      <c r="M25" s="4">
        <v>6</v>
      </c>
      <c r="N25" s="4">
        <v>6</v>
      </c>
      <c r="O25" s="5">
        <v>0.75</v>
      </c>
      <c r="P25" s="121" t="s">
        <v>33</v>
      </c>
      <c r="Q25" s="84"/>
      <c r="R25" t="s">
        <v>43</v>
      </c>
    </row>
    <row r="26" spans="1:18" ht="75.75" customHeight="1" x14ac:dyDescent="0.25">
      <c r="A26" s="3" t="s">
        <v>32</v>
      </c>
      <c r="B26" s="73" t="str">
        <f>[1]MIR!$B$18</f>
        <v>Reuniones con los directores de las áreas para analizar y atender los requerimientos y peticiones de la ciudadanía.</v>
      </c>
      <c r="C26" s="73"/>
      <c r="D26" s="73"/>
      <c r="E26" s="73" t="str">
        <f>[1]MIR!$C$18</f>
        <v>Reuniones deDirección (porcentaje)</v>
      </c>
      <c r="F26" s="73"/>
      <c r="G26" s="73" t="str">
        <f>[1]MIR!$D$18</f>
        <v>Porcentaje de Reuniones de Dirección=No. De Eventos Realizados/No, de Eventos Programados*100</v>
      </c>
      <c r="H26" s="73"/>
      <c r="I26" s="73" t="str">
        <f t="shared" ref="I26" si="0">$I$24</f>
        <v>metas concluidas de los programas municipales.</v>
      </c>
      <c r="J26" s="73"/>
      <c r="K26" s="57" t="s">
        <v>97</v>
      </c>
      <c r="L26" s="4">
        <v>6</v>
      </c>
      <c r="M26" s="4">
        <v>6</v>
      </c>
      <c r="N26" s="4">
        <v>6</v>
      </c>
      <c r="O26" s="5">
        <v>0.75</v>
      </c>
      <c r="P26" s="121" t="s">
        <v>33</v>
      </c>
      <c r="Q26" s="84"/>
    </row>
    <row r="27" spans="1:18" x14ac:dyDescent="0.25">
      <c r="A27" s="1"/>
      <c r="B27" s="1"/>
      <c r="C27" s="1"/>
      <c r="D27" s="1"/>
      <c r="E27" s="1"/>
      <c r="F27" s="1"/>
      <c r="G27" s="1"/>
      <c r="H27" s="1"/>
      <c r="I27" s="1"/>
      <c r="J27" s="1"/>
      <c r="K27" s="1"/>
      <c r="L27" s="1"/>
      <c r="M27" s="1"/>
      <c r="N27" s="1"/>
      <c r="O27" s="1"/>
      <c r="P27" s="1"/>
      <c r="Q27" s="1"/>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90"/>
      <c r="G32" s="90"/>
      <c r="H32" s="90"/>
      <c r="I32" s="1"/>
      <c r="J32" s="1"/>
      <c r="K32" s="1"/>
      <c r="L32" s="1"/>
      <c r="M32" s="1"/>
      <c r="N32" s="1"/>
      <c r="O32" s="1"/>
      <c r="P32" s="1"/>
      <c r="Q32" s="1"/>
    </row>
    <row r="33" spans="1:17" x14ac:dyDescent="0.25">
      <c r="A33" s="1"/>
      <c r="B33" s="1"/>
      <c r="C33" s="1"/>
      <c r="D33" s="1"/>
      <c r="E33" s="1"/>
      <c r="F33" s="90"/>
      <c r="G33" s="90"/>
      <c r="H33" s="90"/>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G35" s="1"/>
      <c r="H35" s="1"/>
      <c r="I35" s="1"/>
      <c r="J35" s="1"/>
      <c r="K35" s="1"/>
      <c r="L35" s="1"/>
      <c r="M35" s="1"/>
      <c r="N35" s="1"/>
      <c r="O35" s="1"/>
      <c r="P35" s="1"/>
      <c r="Q35" s="1"/>
    </row>
    <row r="36" spans="1:17" s="1" customFormat="1" x14ac:dyDescent="0.25"/>
    <row r="37" spans="1:17" s="1" customFormat="1" x14ac:dyDescent="0.25"/>
    <row r="38" spans="1:17" s="1" customFormat="1" x14ac:dyDescent="0.25"/>
  </sheetData>
  <mergeCells count="74">
    <mergeCell ref="B2:P4"/>
    <mergeCell ref="B5:P5"/>
    <mergeCell ref="A7:Q7"/>
    <mergeCell ref="A12:Q12"/>
    <mergeCell ref="A8:C9"/>
    <mergeCell ref="D8:H9"/>
    <mergeCell ref="I8:I9"/>
    <mergeCell ref="L8:L9"/>
    <mergeCell ref="J8:K9"/>
    <mergeCell ref="M8:N9"/>
    <mergeCell ref="O8:O9"/>
    <mergeCell ref="P8:Q9"/>
    <mergeCell ref="A10:Q10"/>
    <mergeCell ref="B11:E11"/>
    <mergeCell ref="G11:L11"/>
    <mergeCell ref="N11:Q11"/>
    <mergeCell ref="A15:Q15"/>
    <mergeCell ref="A16:A18"/>
    <mergeCell ref="B16:D18"/>
    <mergeCell ref="L17:M17"/>
    <mergeCell ref="D13:D14"/>
    <mergeCell ref="A13:A14"/>
    <mergeCell ref="H13:H14"/>
    <mergeCell ref="M13:M14"/>
    <mergeCell ref="N13:Q14"/>
    <mergeCell ref="I13:L14"/>
    <mergeCell ref="E13:G14"/>
    <mergeCell ref="B13:C14"/>
    <mergeCell ref="P16:Q18"/>
    <mergeCell ref="E16:M16"/>
    <mergeCell ref="N16:O16"/>
    <mergeCell ref="I17:J18"/>
    <mergeCell ref="A23:Q23"/>
    <mergeCell ref="B19:D19"/>
    <mergeCell ref="B20:D20"/>
    <mergeCell ref="B21:D21"/>
    <mergeCell ref="B22:D22"/>
    <mergeCell ref="E19:F19"/>
    <mergeCell ref="G19:H19"/>
    <mergeCell ref="I19:J19"/>
    <mergeCell ref="P19:Q19"/>
    <mergeCell ref="E20:F20"/>
    <mergeCell ref="G20:H20"/>
    <mergeCell ref="I20:J20"/>
    <mergeCell ref="P20:Q20"/>
    <mergeCell ref="E21:F21"/>
    <mergeCell ref="G21:H21"/>
    <mergeCell ref="I21:J21"/>
    <mergeCell ref="K17:K18"/>
    <mergeCell ref="G17:H18"/>
    <mergeCell ref="E17:F18"/>
    <mergeCell ref="N17:N18"/>
    <mergeCell ref="O17:O18"/>
    <mergeCell ref="P21:Q21"/>
    <mergeCell ref="E22:F22"/>
    <mergeCell ref="G22:H22"/>
    <mergeCell ref="I22:J22"/>
    <mergeCell ref="P22:Q22"/>
    <mergeCell ref="P26:Q26"/>
    <mergeCell ref="B24:D24"/>
    <mergeCell ref="E24:F24"/>
    <mergeCell ref="G24:H24"/>
    <mergeCell ref="I24:J24"/>
    <mergeCell ref="P24:Q24"/>
    <mergeCell ref="B25:D25"/>
    <mergeCell ref="E25:F25"/>
    <mergeCell ref="G25:H25"/>
    <mergeCell ref="I25:J25"/>
    <mergeCell ref="P25:Q25"/>
    <mergeCell ref="F32:H33"/>
    <mergeCell ref="B26:D26"/>
    <mergeCell ref="E26:F26"/>
    <mergeCell ref="G26:H26"/>
    <mergeCell ref="I26:J26"/>
  </mergeCells>
  <pageMargins left="0.7" right="0.7" top="0.75" bottom="0.75" header="0.3" footer="0.3"/>
  <pageSetup scale="53" orientation="landscape"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28</vt:i4>
      </vt:variant>
    </vt:vector>
  </HeadingPairs>
  <TitlesOfParts>
    <vt:vector size="56" baseType="lpstr">
      <vt:lpstr>28.-DIRECCIÓN DE LA INSTANCIA </vt:lpstr>
      <vt:lpstr>27.-DIRECCIÓN GENERAL DEL</vt:lpstr>
      <vt:lpstr>26.-DIRECCIÓN DE UNIDAD DE TRAN</vt:lpstr>
      <vt:lpstr>25.-DIRECCIÓN DE LA INSTANCIA  </vt:lpstr>
      <vt:lpstr>24.-DIRECCIÓN DE PLANEA</vt:lpstr>
      <vt:lpstr>23.-DIRECCIÓN DE S</vt:lpstr>
      <vt:lpstr>22.-DIRECCIÓN DE EDUCA</vt:lpstr>
      <vt:lpstr>21.-DIRECCIÓN DE DESARROLLO R</vt:lpstr>
      <vt:lpstr>20.-DIRECCIÓN DE OFICIALIA DE R</vt:lpstr>
      <vt:lpstr>19.-DIRECCIÓN DE COMUNICACIÓN S</vt:lpstr>
      <vt:lpstr>18.-DIRECCIÓN DE DESARROLLO SO</vt:lpstr>
      <vt:lpstr>17-DIRECCIÓN DE SERVICIOS GENE</vt:lpstr>
      <vt:lpstr>16.-JEFATURA DE SISTEMA DE AGUA</vt:lpstr>
      <vt:lpstr>15.-DIRECCIÓN DE SERVICIOS PUBL</vt:lpstr>
      <vt:lpstr>14.-DIRECCIÓN DE DESARROLLO ECO</vt:lpstr>
      <vt:lpstr>13.-DIRECCION DE ECOLOGIA</vt:lpstr>
      <vt:lpstr>12.-DERECCIÓN GENERAL DE DESARR</vt:lpstr>
      <vt:lpstr>11.-DIRECCIÓN DE CATAS</vt:lpstr>
      <vt:lpstr>10.-DIRECCIÓN DE CONTABILI</vt:lpstr>
      <vt:lpstr>9.-DIRECCIÓN DE CUENTA PÚBL</vt:lpstr>
      <vt:lpstr>8.DIRECCIÓN GENERAL DE ADMINIS</vt:lpstr>
      <vt:lpstr>7.-SECRETARIA GENERAL DE GOBI </vt:lpstr>
      <vt:lpstr>6.-ORGANO DE CONTROL INTE</vt:lpstr>
      <vt:lpstr>5.-SINDICATURA</vt:lpstr>
      <vt:lpstr>4-REGIDURIA DE MEDIO AMBIENTE </vt:lpstr>
      <vt:lpstr>3..REGIDURIA DE DERECHO DE LAS </vt:lpstr>
      <vt:lpstr>2.-REGIDURIA E DESARROLLO URBAN</vt:lpstr>
      <vt:lpstr>.-PRESIDENCIA</vt:lpstr>
      <vt:lpstr>'.-PRESIDENCIA'!Área_de_impresión</vt:lpstr>
      <vt:lpstr>'10.-DIRECCIÓN DE CONTABILI'!Área_de_impresión</vt:lpstr>
      <vt:lpstr>'11.-DIRECCIÓN DE CATAS'!Área_de_impresión</vt:lpstr>
      <vt:lpstr>'12.-DERECCIÓN GENERAL DE DESARR'!Área_de_impresión</vt:lpstr>
      <vt:lpstr>'13.-DIRECCION DE ECOLOGIA'!Área_de_impresión</vt:lpstr>
      <vt:lpstr>'14.-DIRECCIÓN DE DESARROLLO ECO'!Área_de_impresión</vt:lpstr>
      <vt:lpstr>'15.-DIRECCIÓN DE SERVICIOS PUBL'!Área_de_impresión</vt:lpstr>
      <vt:lpstr>'16.-JEFATURA DE SISTEMA DE AGUA'!Área_de_impresión</vt:lpstr>
      <vt:lpstr>'17-DIRECCIÓN DE SERVICIOS GENE'!Área_de_impresión</vt:lpstr>
      <vt:lpstr>'18.-DIRECCIÓN DE DESARROLLO SO'!Área_de_impresión</vt:lpstr>
      <vt:lpstr>'19.-DIRECCIÓN DE COMUNICACIÓN S'!Área_de_impresión</vt:lpstr>
      <vt:lpstr>'2.-REGIDURIA E DESARROLLO URBAN'!Área_de_impresión</vt:lpstr>
      <vt:lpstr>'20.-DIRECCIÓN DE OFICIALIA DE R'!Área_de_impresión</vt:lpstr>
      <vt:lpstr>'21.-DIRECCIÓN DE DESARROLLO R'!Área_de_impresión</vt:lpstr>
      <vt:lpstr>'22.-DIRECCIÓN DE EDUCA'!Área_de_impresión</vt:lpstr>
      <vt:lpstr>'23.-DIRECCIÓN DE S'!Área_de_impresión</vt:lpstr>
      <vt:lpstr>'24.-DIRECCIÓN DE PLANEA'!Área_de_impresión</vt:lpstr>
      <vt:lpstr>'25.-DIRECCIÓN DE LA INSTANCIA  '!Área_de_impresión</vt:lpstr>
      <vt:lpstr>'26.-DIRECCIÓN DE UNIDAD DE TRAN'!Área_de_impresión</vt:lpstr>
      <vt:lpstr>'27.-DIRECCIÓN GENERAL DEL'!Área_de_impresión</vt:lpstr>
      <vt:lpstr>'28.-DIRECCIÓN DE LA INSTANCIA '!Área_de_impresión</vt:lpstr>
      <vt:lpstr>'3..REGIDURIA DE DERECHO DE LAS '!Área_de_impresión</vt:lpstr>
      <vt:lpstr>'4-REGIDURIA DE MEDIO AMBIENTE '!Área_de_impresión</vt:lpstr>
      <vt:lpstr>'5.-SINDICATURA'!Área_de_impresión</vt:lpstr>
      <vt:lpstr>'6.-ORGANO DE CONTROL INTE'!Área_de_impresión</vt:lpstr>
      <vt:lpstr>'7.-SECRETARIA GENERAL DE GOBI '!Área_de_impresión</vt:lpstr>
      <vt:lpstr>'8.DIRECCIÓN GENERAL DE ADMINIS'!Área_de_impresión</vt:lpstr>
      <vt:lpstr>'9.-DIRECCIÓN DE CUENTA PÚBL'!Área_de_impresión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lastPrinted>2022-08-18T19:15:02Z</cp:lastPrinted>
  <dcterms:created xsi:type="dcterms:W3CDTF">2022-03-25T18:01:57Z</dcterms:created>
  <dcterms:modified xsi:type="dcterms:W3CDTF">2022-11-05T02:43:34Z</dcterms:modified>
</cp:coreProperties>
</file>