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>
    <mc:Choice Requires="x15">
      <x15ac:absPath xmlns:x15ac="http://schemas.microsoft.com/office/spreadsheetml/2010/11/ac" url="C:\CORAMSERVIDOR\124\001\003\1\1\REPORTES 2020\00Lineamientos_ASE_2021_1erSemestre_Ayntos\004_5_LDF\00LDF_01_EDO_SITUACION_FINANCIERA\"/>
    </mc:Choice>
  </mc:AlternateContent>
  <bookViews>
    <workbookView xWindow="32760" yWindow="32760" windowWidth="15090" windowHeight="8805"/>
  </bookViews>
  <sheets>
    <sheet name="Hoja1" sheetId="1" r:id="rId1"/>
  </sheets>
  <definedNames>
    <definedName name="_xlnm.Print_Titles" localSheetId="0">Hoja1!$1:$8</definedName>
  </definedNames>
  <calcPr calcId="124519"/>
</workbook>
</file>

<file path=xl/sharedStrings.xml><?xml version="1.0" encoding="utf-8"?>
<sst xmlns="http://schemas.openxmlformats.org/spreadsheetml/2006/main" count="132" uniqueCount="130">
  <si>
    <t>MUNICIPIO DE EDUARDO NERI, GUERRERO</t>
  </si>
  <si>
    <t>DIRECCIÓN GENERAL DE ADMINISTRACIÓN Y FINANZAS</t>
  </si>
  <si>
    <t>CONSOLIDADO</t>
  </si>
  <si>
    <t>Estado de Situación Financiera Detallado - LDF</t>
  </si>
  <si>
    <t>AL 31 DE DICIEMBRE DE 2021 Y AL 30 DE SEPTIEMBRE DE 2022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</si>
  <si>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</si>
  <si>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</si>
  <si>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</si>
  <si>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</si>
  <si>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</si>
  <si>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</si>
  <si>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</si>
  <si>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</si>
  <si>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</si>
  <si>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</si>
  <si>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</si>
  <si>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</si>
  <si>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</si>
  <si>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</si>
  <si>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</si>
  <si>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</si>
  <si>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</si>
  <si>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</si>
  <si>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</si>
  <si>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</si>
  <si>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</si>
  <si>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</si>
  <si>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</si>
  <si>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</si>
  <si>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</si>
  <si>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</si>
  <si>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</si>
  <si>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</si>
  <si>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</si>
  <si>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</si>
  <si>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</si>
  <si>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</si>
  <si>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</si>
  <si>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</si>
  <si>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</si>
  <si>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</si>
  <si>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</si>
  <si>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</si>
  <si>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</si>
  <si>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</si>
  <si>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</si>
  <si>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</si>
  <si>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</si>
  <si>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</si>
  <si>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</si>
  <si>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</si>
  <si>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</si>
  <si>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</si>
  <si>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</si>
  <si>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</si>
  <si>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</si>
  <si>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</si>
  <si>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</si>
  <si>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</si>
  <si>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</si>
  <si>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</si>
  <si>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</si>
  <si>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</si>
  <si>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</si>
  <si>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</si>
  <si>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</si>
  <si>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</si>
  <si>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</si>
  <si>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</si>
  <si>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</si>
  <si>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</si>
  <si>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</si>
  <si>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</si>
  <si>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</si>
  <si>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</si>
  <si>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</si>
  <si>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</si>
  <si>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</si>
  <si>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</si>
  <si>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</si>
  <si>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</si>
  <si>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</si>
  <si>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</si>
  <si>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</si>
  <si>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</si>
  <si>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</si>
  <si>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</si>
  <si>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</si>
  <si>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</si>
  <si>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</si>
  <si>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</si>
  <si>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</si>
  <si>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</si>
  <si>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</si>
  <si>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</si>
  <si>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</si>
  <si>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</si>
  <si>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</si>
  <si>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</si>
  <si>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</si>
  <si>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</si>
  <si>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</si>
  <si>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</si>
  <si>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</si>
  <si>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</si>
  <si>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</si>
  <si>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</si>
  <si>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</si>
  <si>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</si>
  <si>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</si>
  <si>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</si>
  <si>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</si>
  <si>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</si>
  <si>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2022</t>
  </si>
  <si>
    <t>31 DE DICIEMBRE DE 2021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</si>
  <si>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</si>
  <si>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</si>
  <si>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</si>
  <si>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</si>
  <si>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</si>
  <si>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</si>
  <si>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</si>
  <si>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</si>
  <si>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</si>
  <si>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</si>
  <si>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del Pasivo</t>
  </si>
  <si>
    <t>HACIENDA PÚBLICA/ PATRIMONIO</t>
  </si>
  <si>
    <t>Total Hacienda Pública / Patrimonio</t>
  </si>
  <si>
    <t>Total del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</si>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</sst>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4" fontId="9" fillId="0" borderId="1" xfId="0" applyFont="true" applyBorder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1</xdr:row>
      <xdr:rowOff>0</xdr:rowOff>
    </xdr:from>
    <xdr:to>
      <xdr:col>16</xdr:col>
      <xdr:colOff>0</xdr:colOff>
      <xdr:row>4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84</xdr:row>
      <xdr:rowOff>0</xdr:rowOff>
    </xdr:from>
    <xdr:to>
      <xdr:col>2</xdr:col>
      <xdr:colOff>1283017</xdr:colOff>
      <xdr:row>90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  <xdr:twoCellAnchor editAs="twoCell">
    <xdr:from>
      <xdr:col>2</xdr:col>
      <xdr:colOff>1952625</xdr:colOff>
      <xdr:row>84</xdr:row>
      <xdr:rowOff>0</xdr:rowOff>
    </xdr:from>
    <xdr:to>
      <xdr:col>6</xdr:col>
      <xdr:colOff>390525</xdr:colOff>
      <xdr:row>90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11</xdr:col>
      <xdr:colOff>40957</xdr:colOff>
      <xdr:row>84</xdr:row>
      <xdr:rowOff>0</xdr:rowOff>
    </xdr:from>
    <xdr:to>
      <xdr:col>11</xdr:col>
      <xdr:colOff>1552575</xdr:colOff>
      <xdr:row>90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11</xdr:col>
      <xdr:colOff>2231707</xdr:colOff>
      <xdr:row>84</xdr:row>
      <xdr:rowOff>0</xdr:rowOff>
    </xdr:from>
    <xdr:to>
      <xdr:col>16</xdr:col>
      <xdr:colOff>0</xdr:colOff>
      <xdr:row>90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2"/>
  <sheetViews>
    <sheetView tabSelected="1" zoomScale="120" zoomScaleNormal="120" zoomScaleSheetLayoutView="100" workbookViewId="0">
      <selection activeCell="B9" sqref="B9"/>
    </sheetView>
  </sheetViews>
  <sheetFormatPr baseColWidth="10" defaultColWidth="9.140625" defaultRowHeight="11.25" x14ac:dyDescent="0.2"/>
  <cols>
    <col min="1" max="1" customWidth="true" style="11" width="0.7109375" collapsed="true"/>
    <col min="2" max="2" customWidth="true" style="4" width="3.42578125" collapsed="true"/>
    <col min="3" max="3" customWidth="true" style="14" width="35.28515625" collapsed="true"/>
    <col min="4" max="4" customWidth="true" style="14" width="0.42578125" collapsed="true"/>
    <col min="5" max="5" customWidth="true" style="13" width="10.0" collapsed="true"/>
    <col min="6" max="6" customWidth="true" style="13" width="0.42578125" collapsed="true"/>
    <col min="7" max="7" customWidth="true" style="13" width="10.0" collapsed="true"/>
    <col min="8" max="8" customWidth="true" style="13" width="0.42578125" collapsed="true"/>
    <col min="9" max="10" customWidth="true" style="13" width="0.85546875" collapsed="true"/>
    <col min="11" max="11" customWidth="true" style="4" width="3.42578125" collapsed="true"/>
    <col min="12" max="12" customWidth="true" style="14" width="35.28515625" collapsed="true"/>
    <col min="13" max="13" customWidth="true" style="14" width="0.42578125" collapsed="true"/>
    <col min="14" max="14" customWidth="true" style="13" width="10.0" collapsed="true"/>
    <col min="15" max="15" customWidth="true" style="13" width="0.42578125" collapsed="true"/>
    <col min="16" max="16" customWidth="true" style="13" width="10.0" collapsed="true"/>
    <col min="17" max="17" customWidth="true" style="11" width="0.5703125" collapsed="true"/>
    <col min="18" max="18" customWidth="true" style="11" width="13.7109375" collapsed="true"/>
    <col min="19" max="16384" style="11" width="9.140625" collapsed="true"/>
  </cols>
  <sheetData>
    <row r="1" spans="1:19" s="5" customFormat="1" ht="3" customHeight="1" x14ac:dyDescent="0.2">
      <c r="A1" s="28"/>
      <c r="B1" s="29"/>
      <c r="C1" s="30"/>
      <c r="D1" s="30"/>
      <c r="E1" s="31"/>
      <c r="F1" s="31"/>
      <c r="G1" s="32"/>
      <c r="H1" s="31"/>
      <c r="I1" s="32"/>
      <c r="J1" s="32"/>
      <c r="K1" s="29"/>
      <c r="L1" s="30"/>
      <c r="M1" s="30"/>
      <c r="N1" s="31"/>
      <c r="O1" s="31"/>
      <c r="P1" s="32"/>
      <c r="Q1" s="28"/>
    </row>
    <row r="2" spans="1:19" s="2" customFormat="1" ht="13.5" customHeight="1" x14ac:dyDescent="0.2">
      <c r="A2" s="33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3"/>
    </row>
    <row r="3" spans="1:19" s="1" customFormat="1" ht="13.5" customHeight="1" x14ac:dyDescent="0.2">
      <c r="A3" s="34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4"/>
    </row>
    <row r="4" spans="1:19" s="1" customFormat="1" ht="13.5" customHeight="1" x14ac:dyDescent="0.2">
      <c r="A4" s="34"/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4"/>
    </row>
    <row r="5" spans="1:19" s="1" customFormat="1" ht="13.5" customHeight="1" x14ac:dyDescent="0.2">
      <c r="A5" s="34"/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4"/>
    </row>
    <row r="6" spans="1:19" s="2" customFormat="1" ht="13.5" customHeight="1" x14ac:dyDescent="0.2">
      <c r="A6" s="33"/>
      <c r="B6" s="38" t="s">
        <v>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3"/>
    </row>
    <row r="7" spans="1:19" s="2" customFormat="1" ht="13.5" customHeight="1" x14ac:dyDescent="0.2">
      <c r="A7" s="33"/>
      <c r="B7" s="35" t="s"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3"/>
    </row>
    <row r="8" spans="1:19" s="2" customFormat="1" ht="8.25" customHeight="1" x14ac:dyDescent="0.2">
      <c r="A8" s="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3"/>
      <c r="R8" s="3"/>
      <c r="S8" s="3"/>
    </row>
    <row r="9">
      <c r="B9" t="s" s="42">
        <v>112</v>
      </c>
      <c r="D9" s="42"/>
      <c r="E9" t="s" s="42">
        <v>113</v>
      </c>
      <c r="F9" s="42"/>
      <c r="G9" t="s" s="42">
        <v>114</v>
      </c>
      <c r="K9" t="s" s="42">
        <v>120</v>
      </c>
      <c r="M9" s="42"/>
      <c r="N9" t="s" s="42">
        <v>113</v>
      </c>
      <c r="O9" s="42"/>
      <c r="P9" t="s" s="42">
        <v>114</v>
      </c>
    </row>
    <row r="10">
      <c r="B10" t="s" s="42">
        <v>115</v>
      </c>
      <c r="K10" t="s" s="42">
        <v>121</v>
      </c>
    </row>
    <row r="11">
      <c r="B11" t="s" s="44">
        <v>6</v>
      </c>
      <c r="E11" t="n" s="41">
        <v>1.759268805E7</v>
      </c>
      <c r="G11" t="n" s="41">
        <v>1305082.63</v>
      </c>
      <c r="K11" t="s" s="44">
        <v>53</v>
      </c>
      <c r="N11" t="n" s="41">
        <v>4293690.6</v>
      </c>
      <c r="P11" t="n" s="41">
        <v>1329871.64</v>
      </c>
    </row>
    <row r="12">
      <c r="B12" t="s" s="44">
        <v>7</v>
      </c>
      <c r="E12" t="n" s="41">
        <v>526874.37</v>
      </c>
      <c r="G12" t="n" s="41">
        <v>0.0</v>
      </c>
      <c r="K12" t="s" s="44">
        <v>54</v>
      </c>
      <c r="N12" t="n" s="41">
        <v>21.35</v>
      </c>
      <c r="P12" t="n" s="41">
        <v>0.0</v>
      </c>
    </row>
    <row r="13">
      <c r="B13" t="s" s="44">
        <v>8</v>
      </c>
      <c r="E13" t="n" s="41">
        <v>617597.04</v>
      </c>
      <c r="G13" t="n" s="41">
        <v>1305082.63</v>
      </c>
      <c r="K13" t="s" s="44">
        <v>55</v>
      </c>
      <c r="N13" t="n" s="41">
        <v>3399.0</v>
      </c>
      <c r="P13" t="n" s="41">
        <v>0.0</v>
      </c>
    </row>
    <row r="14">
      <c r="B14" t="s" s="44">
        <v>9</v>
      </c>
      <c r="E14" t="n" s="41">
        <v>0.0</v>
      </c>
      <c r="G14" t="n" s="41">
        <v>0.0</v>
      </c>
      <c r="K14" t="s" s="44">
        <v>56</v>
      </c>
      <c r="N14" t="n" s="41">
        <v>0.0</v>
      </c>
      <c r="P14" t="n" s="41">
        <v>1302942.0</v>
      </c>
    </row>
    <row r="15">
      <c r="B15" t="s" s="44">
        <v>10</v>
      </c>
      <c r="E15" t="n" s="41">
        <v>1.644821664E7</v>
      </c>
      <c r="G15" t="n" s="41">
        <v>0.0</v>
      </c>
      <c r="K15" t="s" s="44">
        <v>57</v>
      </c>
      <c r="N15" t="n" s="41">
        <v>0.0</v>
      </c>
      <c r="P15" t="n" s="41">
        <v>0.0</v>
      </c>
    </row>
    <row r="16">
      <c r="B16" t="s" s="44">
        <v>11</v>
      </c>
      <c r="E16" t="n" s="41">
        <v>0.0</v>
      </c>
      <c r="G16" t="n" s="41">
        <v>0.0</v>
      </c>
      <c r="K16" t="s" s="44">
        <v>58</v>
      </c>
      <c r="N16" t="n" s="41">
        <v>0.0</v>
      </c>
      <c r="P16" t="n" s="41">
        <v>0.0</v>
      </c>
    </row>
    <row r="17">
      <c r="B17" t="s" s="44">
        <v>12</v>
      </c>
      <c r="E17" t="n" s="41">
        <v>0.0</v>
      </c>
      <c r="G17" t="n" s="41">
        <v>0.0</v>
      </c>
      <c r="K17" t="s" s="44">
        <v>59</v>
      </c>
      <c r="N17" t="n" s="41">
        <v>0.0</v>
      </c>
      <c r="P17" t="n" s="41">
        <v>0.0</v>
      </c>
    </row>
    <row r="18">
      <c r="B18" t="s" s="44">
        <v>13</v>
      </c>
      <c r="E18" t="n" s="41">
        <v>0.0</v>
      </c>
      <c r="G18" t="n" s="41">
        <v>0.0</v>
      </c>
      <c r="K18" t="s" s="44">
        <v>60</v>
      </c>
      <c r="N18" t="n" s="41">
        <v>625970.31</v>
      </c>
      <c r="P18" t="n" s="41">
        <v>16429.64</v>
      </c>
    </row>
    <row r="19">
      <c r="B19" t="s" s="44">
        <v>14</v>
      </c>
      <c r="E19" t="n" s="41">
        <v>4378517.13</v>
      </c>
      <c r="G19" t="n" s="41">
        <v>12116.05</v>
      </c>
      <c r="K19" t="s" s="44">
        <v>61</v>
      </c>
      <c r="N19" t="n" s="41">
        <v>0.0</v>
      </c>
      <c r="P19" t="n" s="41">
        <v>0.0</v>
      </c>
    </row>
    <row r="20">
      <c r="B20" t="s" s="44">
        <v>15</v>
      </c>
      <c r="E20" t="n" s="41">
        <v>0.0</v>
      </c>
      <c r="G20" t="n" s="41">
        <v>0.0</v>
      </c>
      <c r="K20" t="s" s="44">
        <v>62</v>
      </c>
      <c r="N20" t="n" s="41">
        <v>3664299.94</v>
      </c>
      <c r="P20" t="n" s="41">
        <v>10500.0</v>
      </c>
    </row>
    <row r="21">
      <c r="B21" t="s" s="44">
        <v>16</v>
      </c>
      <c r="E21" t="n" s="41">
        <v>55695.59</v>
      </c>
      <c r="G21" t="n" s="41">
        <v>0.0</v>
      </c>
      <c r="K21" t="s" s="44">
        <v>63</v>
      </c>
      <c r="N21" t="n" s="41">
        <v>0.0</v>
      </c>
      <c r="P21" t="n" s="41">
        <v>0.0</v>
      </c>
    </row>
    <row r="22">
      <c r="B22" t="s" s="44">
        <v>17</v>
      </c>
      <c r="E22" t="n" s="41">
        <v>264321.54</v>
      </c>
      <c r="G22" t="n" s="41">
        <v>12116.05</v>
      </c>
      <c r="K22" t="s" s="44">
        <v>64</v>
      </c>
      <c r="N22" t="n" s="41">
        <v>0.0</v>
      </c>
      <c r="P22" t="n" s="41">
        <v>0.0</v>
      </c>
    </row>
    <row r="23">
      <c r="B23" t="s" s="44">
        <v>18</v>
      </c>
      <c r="E23" t="n" s="41">
        <v>0.0</v>
      </c>
      <c r="G23" t="n" s="41">
        <v>0.0</v>
      </c>
      <c r="K23" t="s" s="44">
        <v>65</v>
      </c>
      <c r="N23" t="n" s="41">
        <v>0.0</v>
      </c>
      <c r="P23" t="n" s="41">
        <v>0.0</v>
      </c>
    </row>
    <row r="24">
      <c r="B24" t="s" s="44">
        <v>19</v>
      </c>
      <c r="E24" t="n" s="41">
        <v>60000.0</v>
      </c>
      <c r="G24" t="n" s="41">
        <v>0.0</v>
      </c>
      <c r="K24" t="s" s="44">
        <v>66</v>
      </c>
      <c r="N24" t="n" s="41">
        <v>0.0</v>
      </c>
      <c r="P24" t="n" s="41">
        <v>0.0</v>
      </c>
    </row>
    <row r="25">
      <c r="B25" t="s" s="44">
        <v>20</v>
      </c>
      <c r="E25" t="n" s="41">
        <v>3998500.0</v>
      </c>
      <c r="G25" t="n" s="41">
        <v>0.0</v>
      </c>
      <c r="K25" t="s" s="44">
        <v>67</v>
      </c>
      <c r="N25" t="n" s="41">
        <v>0.0</v>
      </c>
      <c r="P25" t="n" s="41">
        <v>0.0</v>
      </c>
    </row>
    <row r="26">
      <c r="B26" t="s" s="44">
        <v>21</v>
      </c>
      <c r="E26" t="n" s="41">
        <v>0.0</v>
      </c>
      <c r="G26" t="n" s="41">
        <v>0.0</v>
      </c>
      <c r="K26" t="s" s="44">
        <v>68</v>
      </c>
      <c r="N26" t="n" s="41">
        <v>0.0</v>
      </c>
      <c r="P26" t="n" s="41">
        <v>0.0</v>
      </c>
    </row>
    <row r="27">
      <c r="B27" t="s" s="44">
        <v>22</v>
      </c>
      <c r="E27" t="n" s="41">
        <v>468392.83</v>
      </c>
      <c r="G27" t="n" s="41">
        <v>0.0</v>
      </c>
      <c r="K27" t="s" s="44">
        <v>69</v>
      </c>
      <c r="N27" t="n" s="41">
        <v>0.0</v>
      </c>
      <c r="P27" t="n" s="41">
        <v>0.0</v>
      </c>
    </row>
    <row r="28">
      <c r="B28" t="s" s="44">
        <v>23</v>
      </c>
      <c r="E28" t="n" s="41">
        <v>468392.83</v>
      </c>
      <c r="G28" t="n" s="41">
        <v>0.0</v>
      </c>
      <c r="K28" t="s" s="44">
        <v>70</v>
      </c>
      <c r="N28" t="n" s="41">
        <v>0.0</v>
      </c>
      <c r="P28" t="n" s="41">
        <v>0.0</v>
      </c>
    </row>
    <row r="29">
      <c r="B29" t="s" s="44">
        <v>24</v>
      </c>
      <c r="E29" t="n" s="41">
        <v>0.0</v>
      </c>
      <c r="G29" t="n" s="41">
        <v>0.0</v>
      </c>
      <c r="K29" t="s" s="44">
        <v>71</v>
      </c>
      <c r="N29" t="n" s="41">
        <v>0.0</v>
      </c>
      <c r="P29" t="n" s="41">
        <v>0.0</v>
      </c>
    </row>
    <row r="30">
      <c r="B30" t="s" s="44">
        <v>25</v>
      </c>
      <c r="E30" t="n" s="41">
        <v>0.0</v>
      </c>
      <c r="G30" t="n" s="41">
        <v>0.0</v>
      </c>
      <c r="K30" t="s" s="44">
        <v>72</v>
      </c>
      <c r="N30" t="n" s="41">
        <v>0.0</v>
      </c>
      <c r="P30" t="n" s="41">
        <v>0.0</v>
      </c>
    </row>
    <row r="31">
      <c r="B31" t="s" s="44">
        <v>26</v>
      </c>
      <c r="E31" t="n" s="41">
        <v>0.0</v>
      </c>
      <c r="G31" t="n" s="41">
        <v>0.0</v>
      </c>
      <c r="K31" t="s" s="44">
        <v>73</v>
      </c>
      <c r="N31" t="n" s="41">
        <v>0.0</v>
      </c>
      <c r="P31" t="n" s="41">
        <v>0.0</v>
      </c>
    </row>
    <row r="32">
      <c r="B32" t="s" s="44">
        <v>27</v>
      </c>
      <c r="E32" t="n" s="41">
        <v>0.0</v>
      </c>
      <c r="G32" t="n" s="41">
        <v>0.0</v>
      </c>
      <c r="K32" t="s" s="44">
        <v>74</v>
      </c>
      <c r="N32" t="n" s="41">
        <v>0.0</v>
      </c>
      <c r="P32" t="n" s="41">
        <v>0.0</v>
      </c>
    </row>
    <row r="33">
      <c r="B33" t="s" s="44">
        <v>28</v>
      </c>
      <c r="E33" t="n" s="41">
        <v>0.0</v>
      </c>
      <c r="G33" t="n" s="41">
        <v>0.0</v>
      </c>
      <c r="K33" t="s" s="44">
        <v>75</v>
      </c>
      <c r="N33" t="n" s="41">
        <v>0.0</v>
      </c>
      <c r="P33" t="n" s="41">
        <v>0.0</v>
      </c>
    </row>
    <row r="34">
      <c r="B34" t="s" s="44">
        <v>29</v>
      </c>
      <c r="E34" t="n" s="41">
        <v>0.0</v>
      </c>
      <c r="G34" t="n" s="41">
        <v>0.0</v>
      </c>
      <c r="K34" t="s" s="44">
        <v>76</v>
      </c>
      <c r="N34" t="n" s="41">
        <v>0.0</v>
      </c>
      <c r="P34" t="n" s="41">
        <v>0.0</v>
      </c>
    </row>
    <row r="35">
      <c r="B35" t="s" s="44">
        <v>30</v>
      </c>
      <c r="E35" t="n" s="41">
        <v>0.0</v>
      </c>
      <c r="G35" t="n" s="41">
        <v>0.0</v>
      </c>
      <c r="K35" t="s" s="44">
        <v>77</v>
      </c>
      <c r="N35" t="n" s="41">
        <v>0.0</v>
      </c>
      <c r="P35" t="n" s="41">
        <v>0.0</v>
      </c>
    </row>
    <row r="36">
      <c r="B36" t="s" s="44">
        <v>31</v>
      </c>
      <c r="E36" t="n" s="41">
        <v>0.0</v>
      </c>
      <c r="G36" t="n" s="41">
        <v>0.0</v>
      </c>
      <c r="K36" t="s" s="44">
        <v>78</v>
      </c>
      <c r="N36" t="n" s="41">
        <v>0.0</v>
      </c>
      <c r="P36" t="n" s="41">
        <v>0.0</v>
      </c>
    </row>
    <row r="37">
      <c r="B37" t="s" s="44">
        <v>32</v>
      </c>
      <c r="E37" t="n" s="41">
        <v>0.0</v>
      </c>
      <c r="G37" t="n" s="41">
        <v>0.0</v>
      </c>
      <c r="K37" t="s" s="44">
        <v>79</v>
      </c>
      <c r="N37" t="n" s="41">
        <v>0.0</v>
      </c>
      <c r="P37" t="n" s="41">
        <v>0.0</v>
      </c>
    </row>
    <row r="38">
      <c r="B38" t="s" s="44">
        <v>33</v>
      </c>
      <c r="E38" t="n" s="41">
        <v>0.0</v>
      </c>
      <c r="G38" t="n" s="41">
        <v>0.0</v>
      </c>
      <c r="K38" t="s" s="44">
        <v>80</v>
      </c>
      <c r="N38" t="n" s="41">
        <v>0.0</v>
      </c>
      <c r="P38" t="n" s="41">
        <v>0.0</v>
      </c>
    </row>
    <row r="39">
      <c r="B39" t="s" s="44">
        <v>34</v>
      </c>
      <c r="E39" t="n" s="41">
        <v>0.0</v>
      </c>
      <c r="G39" t="n" s="41">
        <v>0.0</v>
      </c>
      <c r="K39" t="s" s="44">
        <v>81</v>
      </c>
      <c r="N39" t="n" s="41">
        <v>0.0</v>
      </c>
      <c r="P39" t="n" s="41">
        <v>0.0</v>
      </c>
    </row>
    <row r="40">
      <c r="B40" t="s" s="44">
        <v>35</v>
      </c>
      <c r="E40" t="n" s="41">
        <v>0.0</v>
      </c>
      <c r="G40" t="n" s="41">
        <v>0.0</v>
      </c>
      <c r="K40" t="s" s="44">
        <v>82</v>
      </c>
      <c r="N40" t="n" s="41">
        <v>0.0</v>
      </c>
      <c r="P40" t="n" s="41">
        <v>0.0</v>
      </c>
    </row>
    <row r="41">
      <c r="B41" t="s" s="44">
        <v>36</v>
      </c>
      <c r="E41" t="n" s="41">
        <v>0.0</v>
      </c>
      <c r="G41" t="n" s="41">
        <v>0.0</v>
      </c>
      <c r="K41" t="s" s="44">
        <v>83</v>
      </c>
      <c r="N41" t="n" s="41">
        <v>0.0</v>
      </c>
      <c r="P41" t="n" s="41">
        <v>0.0</v>
      </c>
    </row>
    <row r="42">
      <c r="B42" t="s" s="44">
        <v>37</v>
      </c>
      <c r="E42" t="n" s="41">
        <v>0.0</v>
      </c>
      <c r="G42" t="n" s="41">
        <v>0.0</v>
      </c>
      <c r="K42" t="s" s="44">
        <v>84</v>
      </c>
      <c r="N42" t="n" s="41">
        <v>0.0</v>
      </c>
      <c r="P42" t="n" s="41">
        <v>0.0</v>
      </c>
    </row>
    <row r="43">
      <c r="B43" t="s" s="44">
        <v>38</v>
      </c>
      <c r="E43" t="n" s="41">
        <v>0.0</v>
      </c>
      <c r="G43" t="n" s="41">
        <v>0.0</v>
      </c>
      <c r="K43" t="s" s="44">
        <v>85</v>
      </c>
      <c r="N43" t="n" s="41">
        <v>0.0</v>
      </c>
      <c r="P43" t="n" s="41">
        <v>0.0</v>
      </c>
    </row>
    <row r="44">
      <c r="B44" t="s" s="44">
        <v>39</v>
      </c>
      <c r="E44" t="n" s="41">
        <v>0.0</v>
      </c>
      <c r="G44" t="n" s="41">
        <v>0.0</v>
      </c>
      <c r="K44" t="s" s="44">
        <v>86</v>
      </c>
      <c r="N44" t="n" s="41">
        <v>0.0</v>
      </c>
      <c r="P44" t="n" s="41">
        <v>0.0</v>
      </c>
    </row>
    <row r="45">
      <c r="B45" t="s" s="44">
        <v>40</v>
      </c>
      <c r="E45" t="n" s="41">
        <v>0.0</v>
      </c>
      <c r="G45" t="n" s="41">
        <v>0.0</v>
      </c>
      <c r="K45" t="s" s="44">
        <v>87</v>
      </c>
      <c r="N45" t="n" s="41">
        <v>0.0</v>
      </c>
      <c r="P45" t="n" s="41">
        <v>0.0</v>
      </c>
    </row>
    <row r="46">
      <c r="B46" t="s" s="44">
        <v>41</v>
      </c>
      <c r="E46" t="n" s="41">
        <v>0.0</v>
      </c>
      <c r="G46" t="n" s="41">
        <v>0.0</v>
      </c>
      <c r="K46" t="s" s="44">
        <v>88</v>
      </c>
      <c r="N46" t="n" s="41">
        <v>0.0</v>
      </c>
      <c r="P46" t="n" s="41">
        <v>0.0</v>
      </c>
    </row>
    <row r="47">
      <c r="B47" t="s" s="44">
        <v>42</v>
      </c>
      <c r="E47" t="n" s="41">
        <v>0.0</v>
      </c>
      <c r="G47" t="n" s="41">
        <v>0.0</v>
      </c>
      <c r="K47" t="s" s="44">
        <v>89</v>
      </c>
      <c r="N47" t="n" s="41">
        <v>7862.39</v>
      </c>
      <c r="P47" t="n" s="41">
        <v>0.0</v>
      </c>
    </row>
    <row r="48">
      <c r="B48" t="s" s="44">
        <v>43</v>
      </c>
      <c r="E48" t="n" s="41">
        <v>0.0</v>
      </c>
      <c r="G48" t="n" s="41">
        <v>0.0</v>
      </c>
      <c r="K48" t="s" s="44">
        <v>90</v>
      </c>
      <c r="N48" t="n" s="41">
        <v>0.0</v>
      </c>
      <c r="P48" t="n" s="41">
        <v>0.0</v>
      </c>
    </row>
    <row r="49">
      <c r="B49" t="s" s="42">
        <v>116</v>
      </c>
      <c r="E49" s="39">
        <f>0+E11+E19+E27+E33+E39+E41+E44</f>
      </c>
      <c r="G49" s="39">
        <f>0+G11+G19+G27+G33+G39+G41+G44</f>
      </c>
      <c r="K49" t="s" s="44">
        <v>91</v>
      </c>
      <c r="N49" t="n" s="41">
        <v>0.0</v>
      </c>
      <c r="P49" t="n" s="41">
        <v>0.0</v>
      </c>
    </row>
    <row r="50">
      <c r="B50" t="s" s="42">
        <v>117</v>
      </c>
      <c r="K50" t="s" s="44">
        <v>92</v>
      </c>
      <c r="N50" t="n" s="41">
        <v>7862.39</v>
      </c>
      <c r="P50" t="n" s="41">
        <v>0.0</v>
      </c>
    </row>
    <row r="51">
      <c r="B51" t="s" s="44">
        <v>44</v>
      </c>
      <c r="E51" t="n" s="41">
        <v>0.0</v>
      </c>
      <c r="G51" t="n" s="41">
        <v>0.0</v>
      </c>
      <c r="K51" t="s" s="42">
        <v>122</v>
      </c>
      <c r="N51" s="39">
        <f>0+N11+N21+N25+N29+N32+N36+N43+N47</f>
      </c>
      <c r="P51" s="39">
        <f>0+P11+P21+P25+P29+P32+P36+P43+P47</f>
      </c>
    </row>
    <row r="52">
      <c r="B52" t="s" s="44">
        <v>45</v>
      </c>
      <c r="E52" t="n" s="41">
        <v>0.0</v>
      </c>
      <c r="G52" t="n" s="41">
        <v>0.0</v>
      </c>
      <c r="K52" t="s" s="42">
        <v>123</v>
      </c>
    </row>
    <row r="53">
      <c r="B53" t="s" s="44">
        <v>46</v>
      </c>
      <c r="E53" t="n" s="41">
        <v>3202783.26</v>
      </c>
      <c r="G53" t="n" s="41">
        <v>1302942.0</v>
      </c>
      <c r="K53" t="s" s="44">
        <v>93</v>
      </c>
      <c r="N53" t="n" s="41">
        <v>0.0</v>
      </c>
      <c r="P53" t="n" s="41">
        <v>0.0</v>
      </c>
    </row>
    <row r="54">
      <c r="B54" t="s" s="44">
        <v>47</v>
      </c>
      <c r="E54" t="n" s="41">
        <v>1381967.77</v>
      </c>
      <c r="G54" t="n" s="41">
        <v>493682.13</v>
      </c>
      <c r="K54" t="s" s="44">
        <v>94</v>
      </c>
      <c r="N54" t="n" s="41">
        <v>0.0</v>
      </c>
      <c r="P54" t="n" s="41">
        <v>0.0</v>
      </c>
    </row>
    <row r="55">
      <c r="B55" t="s" s="44">
        <v>48</v>
      </c>
      <c r="E55" t="n" s="41">
        <v>12172.0</v>
      </c>
      <c r="G55" t="n" s="41">
        <v>12172.0</v>
      </c>
      <c r="K55" t="s" s="44">
        <v>95</v>
      </c>
      <c r="N55" t="n" s="41">
        <v>0.0</v>
      </c>
      <c r="P55" t="n" s="41">
        <v>0.0</v>
      </c>
    </row>
    <row r="56">
      <c r="B56" t="s" s="44">
        <v>49</v>
      </c>
      <c r="E56" t="n" s="41">
        <v>0.0</v>
      </c>
      <c r="G56" t="n" s="41">
        <v>0.0</v>
      </c>
      <c r="K56" t="s" s="44">
        <v>96</v>
      </c>
      <c r="N56" t="n" s="41">
        <v>0.0</v>
      </c>
      <c r="P56" t="n" s="41">
        <v>0.0</v>
      </c>
    </row>
    <row r="57">
      <c r="B57" t="s" s="44">
        <v>50</v>
      </c>
      <c r="E57" t="n" s="41">
        <v>0.0</v>
      </c>
      <c r="G57" t="n" s="41">
        <v>0.0</v>
      </c>
      <c r="K57" t="s" s="44">
        <v>97</v>
      </c>
      <c r="N57" t="n" s="41">
        <v>0.0</v>
      </c>
      <c r="P57" t="n" s="41">
        <v>0.0</v>
      </c>
    </row>
    <row r="58">
      <c r="B58" t="s" s="44">
        <v>51</v>
      </c>
      <c r="E58" t="n" s="41">
        <v>0.0</v>
      </c>
      <c r="G58" t="n" s="41">
        <v>0.0</v>
      </c>
      <c r="K58" t="s" s="44">
        <v>98</v>
      </c>
      <c r="N58" t="n" s="41">
        <v>0.0</v>
      </c>
      <c r="P58" t="n" s="41">
        <v>0.0</v>
      </c>
    </row>
    <row r="59">
      <c r="B59" t="s" s="44">
        <v>52</v>
      </c>
      <c r="E59" t="n" s="41">
        <v>0.0</v>
      </c>
      <c r="G59" t="n" s="41">
        <v>0.0</v>
      </c>
      <c r="K59" t="s" s="42">
        <v>124</v>
      </c>
      <c r="N59" s="39">
        <f>0+N53+N54+N55+N56+N57+N58</f>
      </c>
      <c r="P59" s="39">
        <f>0+P53+P54+P55+P56+P57+P58</f>
      </c>
    </row>
    <row r="60">
      <c r="B60" t="s" s="42">
        <v>118</v>
      </c>
      <c r="E60" s="39">
        <f>0+E51+E52+E53+E54+E55-E56+E57-E58+E59</f>
      </c>
      <c r="G60" s="39">
        <f>0+G51+G52+G53+G54+G55-G56+G57+G58+G59</f>
      </c>
      <c r="K60" t="s" s="42">
        <v>125</v>
      </c>
      <c r="M60" s="42"/>
      <c r="N60" s="39">
        <f>round((N51+N59), 2)</f>
      </c>
      <c r="O60" s="42"/>
      <c r="P60" s="39">
        <f>round((P51+P59), 2)</f>
      </c>
    </row>
    <row r="61" spans="2:16" x14ac:dyDescent="0.2">
      <c r="B61" s="7"/>
      <c r="E61" s="12"/>
      <c r="F61" s="12"/>
      <c r="H61" s="12"/>
      <c r="K61" s="7"/>
      <c r="N61" s="12"/>
      <c r="O61" s="12"/>
    </row>
    <row r="62" spans="2:16" x14ac:dyDescent="0.2">
      <c r="B62" s="7"/>
      <c r="E62" s="12"/>
      <c r="F62" s="12"/>
      <c r="H62" s="12"/>
      <c r="K62" t="s" s="42">
        <v>126</v>
      </c>
      <c r="N62" s="12"/>
      <c r="O62" s="12"/>
    </row>
    <row r="63">
      <c r="K63" t="s" s="44">
        <v>99</v>
      </c>
      <c r="N63" t="n" s="41">
        <v>0.0</v>
      </c>
      <c r="P63" t="n" s="41">
        <v>0.0</v>
      </c>
    </row>
    <row r="64">
      <c r="K64" t="s" s="44">
        <v>100</v>
      </c>
      <c r="N64" t="n" s="41">
        <v>0.0</v>
      </c>
      <c r="P64" t="n" s="41">
        <v>0.0</v>
      </c>
    </row>
    <row r="65">
      <c r="K65" t="s" s="44">
        <v>101</v>
      </c>
      <c r="N65" t="n" s="41">
        <v>0.0</v>
      </c>
      <c r="P65" t="n" s="41">
        <v>0.0</v>
      </c>
    </row>
    <row r="66">
      <c r="K66" t="s" s="44">
        <v>102</v>
      </c>
      <c r="N66" t="n" s="41">
        <v>0.0</v>
      </c>
      <c r="P66" t="n" s="41">
        <v>0.0</v>
      </c>
    </row>
    <row r="67">
      <c r="K67" t="s" s="44">
        <v>103</v>
      </c>
      <c r="N67" t="n" s="41">
        <v>2.2734968049999993E7</v>
      </c>
      <c r="P67" t="n" s="41">
        <v>1796123.1700000018</v>
      </c>
    </row>
    <row r="68">
      <c r="K68" t="s" s="44">
        <v>104</v>
      </c>
      <c r="N68" t="n" s="41">
        <v>2.2248293819999993E7</v>
      </c>
      <c r="P68" t="n" s="41">
        <v>1796123.1700000018</v>
      </c>
    </row>
    <row r="69">
      <c r="K69" t="s" s="44">
        <v>105</v>
      </c>
      <c r="N69" t="n" s="41">
        <v>486674.23</v>
      </c>
      <c r="P69" t="n" s="41">
        <v>0.0</v>
      </c>
    </row>
    <row r="70">
      <c r="K70" t="s" s="44">
        <v>106</v>
      </c>
      <c r="N70" t="n" s="41">
        <v>0.0</v>
      </c>
      <c r="P70" t="n" s="41">
        <v>0.0</v>
      </c>
    </row>
    <row r="71">
      <c r="K71" t="s" s="44">
        <v>107</v>
      </c>
      <c r="N71" t="n" s="41">
        <v>0.0</v>
      </c>
      <c r="P71" t="n" s="41">
        <v>0.0</v>
      </c>
    </row>
    <row r="72">
      <c r="K72" t="s" s="44">
        <v>108</v>
      </c>
      <c r="N72" t="n" s="41">
        <v>0.0</v>
      </c>
      <c r="P72" t="n" s="41">
        <v>0.0</v>
      </c>
    </row>
    <row r="73">
      <c r="K73" t="s" s="44">
        <v>109</v>
      </c>
      <c r="N73" t="n" s="41">
        <v>0.0</v>
      </c>
      <c r="P73" t="n" s="41">
        <v>0.0</v>
      </c>
    </row>
    <row r="74">
      <c r="K74" t="s" s="44">
        <v>110</v>
      </c>
      <c r="N74" t="n" s="41">
        <v>0.0</v>
      </c>
      <c r="P74" t="n" s="41">
        <v>0.0</v>
      </c>
    </row>
    <row r="75">
      <c r="K75" t="s" s="44">
        <v>111</v>
      </c>
      <c r="N75" t="n" s="41">
        <v>0.0</v>
      </c>
      <c r="P75" t="n" s="41">
        <v>0.0</v>
      </c>
    </row>
    <row r="76" spans="2:15" x14ac:dyDescent="0.2">
      <c r="B76" s="7"/>
      <c r="E76" s="12"/>
      <c r="F76" s="12"/>
      <c r="H76" s="12"/>
      <c r="K76" t="s" s="42">
        <v>127</v>
      </c>
      <c r="M76" s="42"/>
      <c r="N76" s="39">
        <f>0+N63+N67+N73</f>
      </c>
      <c r="O76" s="42"/>
      <c r="P76" s="39">
        <f>0+P63+P67+P73</f>
      </c>
    </row>
    <row r="77" spans="2:15" x14ac:dyDescent="0.2">
      <c r="B77" t="s" s="42">
        <v>119</v>
      </c>
      <c r="D77" s="42"/>
      <c r="E77" s="39">
        <f>round((E49+E60), 2)</f>
      </c>
      <c r="F77" s="42"/>
      <c r="G77" s="39">
        <f>round((G49+G60), 2)</f>
      </c>
      <c r="H77" s="12"/>
      <c r="K77" t="s" s="42">
        <v>128</v>
      </c>
      <c r="M77" s="42"/>
      <c r="N77" s="39">
        <f>round((N60+N76),2)</f>
      </c>
      <c r="O77" s="42"/>
      <c r="P77" s="39">
        <f>round((P60+P76),2)</f>
      </c>
    </row>
    <row r="78" spans="2:15" x14ac:dyDescent="0.2">
      <c r="B78" s="7"/>
      <c r="E78" s="12"/>
      <c r="F78" s="12"/>
      <c r="H78" s="12"/>
      <c r="K78" s="7"/>
      <c r="N78" s="12"/>
      <c r="O78" s="12"/>
    </row>
    <row r="79">
      <c r="E79" s="42">
        <f>IF(AND(N77=E77, G77=P77), "", "* * * * * * * * * * * * * * * * * * * * * * * * * * * * * *BALANCE DESCUADRADO* * * * * * * * * * * * * * * * * * * * * * * * * * * * * *")</f>
      </c>
    </row>
    <row r="80" spans="2:15" x14ac:dyDescent="0.2">
      <c r="B80" s="7"/>
      <c r="E80" s="12"/>
      <c r="F80" s="12"/>
      <c r="H80" s="12"/>
      <c r="K80" s="7"/>
      <c r="N80" s="12"/>
      <c r="O80" s="12"/>
    </row>
    <row r="81">
      <c r="C81" t="s" s="44">
        <v>129</v>
      </c>
    </row>
    <row r="82" spans="2:16" x14ac:dyDescent="0.2">
      <c r="B82" s="7"/>
      <c r="E82" s="12"/>
      <c r="F82" s="12"/>
      <c r="H82" s="12"/>
      <c r="K82" s="7"/>
      <c r="N82" s="12"/>
      <c r="O82" s="12"/>
    </row>
    <row r="83" spans="2:16" x14ac:dyDescent="0.2">
      <c r="B83" s="7"/>
      <c r="E83" s="12"/>
      <c r="F83" s="12"/>
      <c r="H83" s="12"/>
      <c r="K83" s="7"/>
      <c r="N83" s="12"/>
      <c r="O83" s="12"/>
    </row>
    <row r="84" spans="2:16" x14ac:dyDescent="0.2">
      <c r="B84" s="7"/>
      <c r="E84" s="12"/>
      <c r="F84" s="12"/>
      <c r="H84" s="12"/>
      <c r="K84" s="7"/>
      <c r="N84" s="12"/>
      <c r="O84" s="12"/>
    </row>
    <row r="85" spans="2:16" x14ac:dyDescent="0.2">
      <c r="B85" s="7"/>
      <c r="E85" s="12"/>
      <c r="F85" s="12"/>
      <c r="H85" s="12"/>
      <c r="K85" s="7"/>
      <c r="N85" s="12"/>
      <c r="O85" s="12"/>
    </row>
    <row r="86" spans="2:16" x14ac:dyDescent="0.2">
      <c r="B86" s="6"/>
      <c r="E86" s="9"/>
      <c r="F86" s="9"/>
      <c r="G86" s="10"/>
      <c r="H86" s="9"/>
      <c r="I86" s="10"/>
      <c r="J86" s="10"/>
      <c r="K86" s="6"/>
      <c r="N86" s="9"/>
      <c r="O86" s="9"/>
      <c r="P86" s="10"/>
    </row>
    <row r="87" spans="2:16" x14ac:dyDescent="0.2">
      <c r="B87" s="6"/>
      <c r="E87" s="9"/>
      <c r="F87" s="9"/>
      <c r="G87" s="10"/>
      <c r="H87" s="9"/>
      <c r="I87" s="10"/>
      <c r="J87" s="10"/>
      <c r="K87" s="6"/>
      <c r="N87" s="9"/>
      <c r="O87" s="9"/>
      <c r="P87" s="10"/>
    </row>
    <row r="88" spans="2:16" x14ac:dyDescent="0.2">
      <c r="B88" s="7"/>
      <c r="E88" s="12"/>
      <c r="F88" s="12"/>
      <c r="H88" s="12"/>
      <c r="K88" s="7"/>
      <c r="N88" s="12"/>
      <c r="O88" s="12"/>
    </row>
    <row r="89" spans="2:16" x14ac:dyDescent="0.2">
      <c r="B89" s="6"/>
      <c r="E89" s="9"/>
      <c r="F89" s="9"/>
      <c r="G89" s="10"/>
      <c r="H89" s="9"/>
      <c r="I89" s="10"/>
      <c r="J89" s="10"/>
      <c r="K89" s="6"/>
      <c r="N89" s="9"/>
      <c r="O89" s="9"/>
      <c r="P89" s="10"/>
    </row>
    <row r="90" spans="2:16" x14ac:dyDescent="0.2">
      <c r="B90" s="7"/>
      <c r="E90" s="9"/>
      <c r="F90" s="9"/>
      <c r="G90" s="10"/>
      <c r="H90" s="9"/>
      <c r="I90" s="10"/>
      <c r="J90" s="10"/>
      <c r="K90" s="7"/>
      <c r="N90" s="9"/>
      <c r="O90" s="9"/>
      <c r="P90" s="10"/>
    </row>
    <row r="91" spans="2:16" x14ac:dyDescent="0.2">
      <c r="B91" s="7"/>
      <c r="E91" s="9"/>
      <c r="F91" s="9"/>
      <c r="G91" s="10"/>
      <c r="H91" s="9"/>
      <c r="I91" s="10"/>
      <c r="J91" s="10"/>
      <c r="K91" s="7"/>
      <c r="N91" s="9"/>
      <c r="O91" s="9"/>
      <c r="P91" s="10"/>
    </row>
    <row r="92" spans="2:16" x14ac:dyDescent="0.2">
      <c r="B92" s="7"/>
      <c r="E92" s="12"/>
      <c r="F92" s="12"/>
      <c r="H92" s="12"/>
      <c r="K92" s="7"/>
      <c r="N92" s="12"/>
      <c r="O92" s="12"/>
    </row>
    <row r="93" spans="2:16" x14ac:dyDescent="0.2">
      <c r="B93" s="7"/>
      <c r="E93" s="9"/>
      <c r="F93" s="9"/>
      <c r="G93" s="10"/>
      <c r="H93" s="9"/>
      <c r="I93" s="10"/>
      <c r="J93" s="10"/>
      <c r="K93" s="7"/>
      <c r="N93" s="9"/>
      <c r="O93" s="9"/>
      <c r="P93" s="10"/>
    </row>
    <row r="94" spans="2:16" x14ac:dyDescent="0.2">
      <c r="B94" s="6"/>
      <c r="E94" s="9"/>
      <c r="F94" s="9"/>
      <c r="G94" s="10"/>
      <c r="H94" s="9"/>
      <c r="I94" s="10"/>
      <c r="J94" s="10"/>
      <c r="K94" s="6"/>
      <c r="N94" s="9"/>
      <c r="O94" s="9"/>
      <c r="P94" s="10"/>
    </row>
    <row r="95" spans="2:16" x14ac:dyDescent="0.2">
      <c r="B95" s="6"/>
      <c r="E95" s="9"/>
      <c r="F95" s="9"/>
      <c r="G95" s="10"/>
      <c r="H95" s="9"/>
      <c r="I95" s="10"/>
      <c r="J95" s="10"/>
      <c r="K95" s="6"/>
      <c r="N95" s="9"/>
      <c r="O95" s="9"/>
      <c r="P95" s="10"/>
    </row>
    <row r="96" spans="2:16" x14ac:dyDescent="0.2">
      <c r="B96" s="7"/>
      <c r="E96" s="9"/>
      <c r="F96" s="9"/>
      <c r="G96" s="10"/>
      <c r="H96" s="9"/>
      <c r="I96" s="10"/>
      <c r="J96" s="10"/>
      <c r="K96" s="7"/>
      <c r="N96" s="9"/>
      <c r="O96" s="9"/>
      <c r="P96" s="10"/>
    </row>
    <row r="97" spans="2:16" x14ac:dyDescent="0.2">
      <c r="B97" s="6"/>
      <c r="E97" s="9"/>
      <c r="F97" s="9"/>
      <c r="G97" s="10"/>
      <c r="H97" s="9"/>
      <c r="I97" s="10"/>
      <c r="J97" s="10"/>
      <c r="K97" s="6"/>
      <c r="N97" s="9"/>
      <c r="O97" s="9"/>
      <c r="P97" s="10"/>
    </row>
    <row r="98" spans="2:16" x14ac:dyDescent="0.2">
      <c r="B98" s="7"/>
      <c r="E98" s="9"/>
      <c r="F98" s="9"/>
      <c r="G98" s="10"/>
      <c r="H98" s="9"/>
      <c r="I98" s="10"/>
      <c r="J98" s="10"/>
      <c r="K98" s="7"/>
      <c r="N98" s="9"/>
      <c r="O98" s="9"/>
      <c r="P98" s="10"/>
    </row>
    <row r="99" spans="2:16" x14ac:dyDescent="0.2">
      <c r="B99" s="6"/>
      <c r="E99" s="9"/>
      <c r="F99" s="9"/>
      <c r="G99" s="10"/>
      <c r="H99" s="9"/>
      <c r="I99" s="10"/>
      <c r="J99" s="10"/>
      <c r="K99" s="6"/>
      <c r="N99" s="9"/>
      <c r="O99" s="9"/>
      <c r="P99" s="10"/>
    </row>
    <row r="100" spans="2:16" x14ac:dyDescent="0.2">
      <c r="B100" s="7"/>
      <c r="E100" s="9"/>
      <c r="F100" s="9"/>
      <c r="G100" s="10"/>
      <c r="H100" s="9"/>
      <c r="I100" s="10"/>
      <c r="J100" s="10"/>
      <c r="K100" s="7"/>
      <c r="N100" s="9"/>
      <c r="O100" s="9"/>
      <c r="P100" s="10"/>
    </row>
    <row r="101" spans="2:16" x14ac:dyDescent="0.2">
      <c r="B101" s="6"/>
      <c r="E101" s="9"/>
      <c r="F101" s="9"/>
      <c r="G101" s="10"/>
      <c r="H101" s="9"/>
      <c r="I101" s="10"/>
      <c r="J101" s="10"/>
      <c r="K101" s="6"/>
      <c r="N101" s="9"/>
      <c r="O101" s="9"/>
      <c r="P101" s="10"/>
    </row>
    <row r="102" spans="2:16" x14ac:dyDescent="0.2">
      <c r="B102" s="7"/>
      <c r="E102" s="12"/>
      <c r="F102" s="12"/>
      <c r="H102" s="12"/>
      <c r="K102" s="7"/>
      <c r="N102" s="12"/>
      <c r="O102" s="12"/>
    </row>
    <row r="103" spans="2:16" x14ac:dyDescent="0.2">
      <c r="B103" s="7"/>
      <c r="E103" s="9"/>
      <c r="F103" s="9"/>
      <c r="G103" s="10"/>
      <c r="H103" s="9"/>
      <c r="I103" s="10"/>
      <c r="J103" s="10"/>
      <c r="K103" s="7"/>
      <c r="N103" s="9"/>
      <c r="O103" s="9"/>
      <c r="P103" s="10"/>
    </row>
    <row r="104" spans="2:16" x14ac:dyDescent="0.2">
      <c r="B104" s="6"/>
      <c r="E104" s="9"/>
      <c r="F104" s="9"/>
      <c r="G104" s="10"/>
      <c r="H104" s="9"/>
      <c r="I104" s="10"/>
      <c r="J104" s="10"/>
      <c r="K104" s="6"/>
      <c r="N104" s="9"/>
      <c r="O104" s="9"/>
      <c r="P104" s="10"/>
    </row>
    <row r="105" spans="2:16" x14ac:dyDescent="0.2">
      <c r="B105" s="7"/>
      <c r="E105" s="12"/>
      <c r="F105" s="12"/>
      <c r="H105" s="12"/>
      <c r="K105" s="7"/>
      <c r="N105" s="12"/>
      <c r="O105" s="12"/>
    </row>
    <row r="106" spans="2:16" x14ac:dyDescent="0.2">
      <c r="B106" s="7"/>
      <c r="E106" s="12"/>
      <c r="F106" s="12"/>
      <c r="H106" s="12"/>
      <c r="K106" s="7"/>
      <c r="N106" s="12"/>
      <c r="O106" s="12"/>
    </row>
    <row r="107" spans="2:16" x14ac:dyDescent="0.2">
      <c r="B107" s="7"/>
      <c r="E107" s="12"/>
      <c r="F107" s="12"/>
      <c r="H107" s="12"/>
      <c r="K107" s="7"/>
      <c r="N107" s="12"/>
      <c r="O107" s="12"/>
    </row>
    <row r="108" spans="2:16" x14ac:dyDescent="0.2">
      <c r="B108" s="7"/>
      <c r="E108" s="12"/>
      <c r="F108" s="12"/>
      <c r="H108" s="12"/>
      <c r="K108" s="7"/>
      <c r="N108" s="12"/>
      <c r="O108" s="12"/>
    </row>
    <row r="109" spans="2:16" x14ac:dyDescent="0.2">
      <c r="B109" s="7"/>
      <c r="E109" s="12"/>
      <c r="F109" s="12"/>
      <c r="H109" s="12"/>
      <c r="K109" s="7"/>
      <c r="N109" s="12"/>
      <c r="O109" s="12"/>
    </row>
    <row r="110" spans="2:16" x14ac:dyDescent="0.2">
      <c r="B110" s="7"/>
      <c r="E110" s="12"/>
      <c r="F110" s="12"/>
      <c r="H110" s="12"/>
      <c r="K110" s="7"/>
      <c r="N110" s="12"/>
      <c r="O110" s="12"/>
    </row>
    <row r="111" spans="2:16" x14ac:dyDescent="0.2">
      <c r="B111" s="7"/>
      <c r="E111" s="12"/>
      <c r="F111" s="12"/>
      <c r="H111" s="12"/>
      <c r="K111" s="7"/>
      <c r="N111" s="12"/>
      <c r="O111" s="12"/>
    </row>
    <row r="112" spans="2:16" x14ac:dyDescent="0.2">
      <c r="B112" s="7"/>
      <c r="E112" s="12"/>
      <c r="F112" s="12"/>
      <c r="H112" s="12"/>
      <c r="K112" s="7"/>
      <c r="N112" s="12"/>
      <c r="O112" s="12"/>
    </row>
    <row r="113" spans="2:18" x14ac:dyDescent="0.2">
      <c r="B113" s="6"/>
      <c r="E113" s="12"/>
      <c r="F113" s="12"/>
      <c r="H113" s="12"/>
      <c r="K113" s="6"/>
      <c r="N113" s="12"/>
      <c r="O113" s="12"/>
      <c r="R113" s="15"/>
    </row>
    <row r="114" spans="2:18" x14ac:dyDescent="0.2">
      <c r="B114" s="7"/>
      <c r="E114" s="12"/>
      <c r="F114" s="12"/>
      <c r="H114" s="12"/>
      <c r="K114" s="7"/>
      <c r="N114" s="12"/>
      <c r="O114" s="12"/>
    </row>
    <row r="115" spans="2:18" x14ac:dyDescent="0.2">
      <c r="B115" s="7"/>
      <c r="E115" s="12"/>
      <c r="F115" s="12"/>
      <c r="H115" s="12"/>
      <c r="K115" s="7"/>
      <c r="N115" s="12"/>
      <c r="O115" s="12"/>
    </row>
    <row r="116" spans="2:18" x14ac:dyDescent="0.2">
      <c r="B116" s="7"/>
      <c r="E116" s="12"/>
      <c r="F116" s="12"/>
      <c r="H116" s="12"/>
      <c r="K116" s="7"/>
      <c r="N116" s="12"/>
      <c r="O116" s="12"/>
    </row>
    <row r="117" spans="2:18" x14ac:dyDescent="0.2">
      <c r="B117" s="7"/>
      <c r="E117" s="12"/>
      <c r="F117" s="12"/>
      <c r="H117" s="12"/>
      <c r="K117" s="7"/>
      <c r="N117" s="12"/>
      <c r="O117" s="12"/>
    </row>
    <row r="118" spans="2:18" x14ac:dyDescent="0.2">
      <c r="B118" s="7"/>
      <c r="E118" s="12"/>
      <c r="F118" s="12"/>
      <c r="H118" s="12"/>
      <c r="K118" s="7"/>
      <c r="N118" s="12"/>
      <c r="O118" s="12"/>
    </row>
    <row r="119" spans="2:18" x14ac:dyDescent="0.2">
      <c r="B119" s="7"/>
      <c r="E119" s="12"/>
      <c r="F119" s="12"/>
      <c r="H119" s="12"/>
      <c r="K119" s="7"/>
      <c r="N119" s="12"/>
      <c r="O119" s="12"/>
    </row>
    <row r="120" spans="2:18" x14ac:dyDescent="0.2">
      <c r="E120" s="12"/>
      <c r="F120" s="12"/>
      <c r="H120" s="12"/>
      <c r="N120" s="12"/>
      <c r="O120" s="12"/>
    </row>
    <row r="121" spans="2:18" x14ac:dyDescent="0.2">
      <c r="B121" s="6"/>
      <c r="E121" s="9"/>
      <c r="F121" s="9"/>
      <c r="G121" s="10"/>
      <c r="H121" s="9"/>
      <c r="I121" s="10"/>
      <c r="J121" s="10"/>
      <c r="K121" s="6"/>
      <c r="N121" s="9"/>
      <c r="O121" s="9"/>
      <c r="P121" s="10"/>
    </row>
    <row r="122" spans="2:18" x14ac:dyDescent="0.2">
      <c r="B122" s="6"/>
      <c r="E122" s="9"/>
      <c r="F122" s="9"/>
      <c r="G122" s="10"/>
      <c r="H122" s="9"/>
      <c r="I122" s="10"/>
      <c r="J122" s="10"/>
      <c r="K122" s="6"/>
      <c r="N122" s="9"/>
      <c r="O122" s="9"/>
      <c r="P122" s="10"/>
    </row>
    <row r="123" spans="2:18" x14ac:dyDescent="0.2">
      <c r="B123" s="6"/>
      <c r="E123" s="10"/>
      <c r="F123" s="10"/>
      <c r="G123" s="10"/>
      <c r="H123" s="10"/>
      <c r="I123" s="10"/>
      <c r="J123" s="10"/>
      <c r="K123" s="6"/>
      <c r="N123" s="10"/>
      <c r="O123" s="10"/>
      <c r="P123" s="10"/>
    </row>
    <row r="124" spans="2:18" x14ac:dyDescent="0.2">
      <c r="B124" s="6"/>
      <c r="E124" s="9"/>
      <c r="F124" s="9"/>
      <c r="G124" s="10"/>
      <c r="H124" s="9"/>
      <c r="I124" s="10"/>
      <c r="J124" s="10"/>
      <c r="K124" s="6"/>
      <c r="N124" s="9"/>
      <c r="O124" s="9"/>
      <c r="P124" s="10"/>
    </row>
    <row r="125" spans="2:18" x14ac:dyDescent="0.2">
      <c r="B125" s="6"/>
      <c r="E125" s="9"/>
      <c r="F125" s="9"/>
      <c r="G125" s="10"/>
      <c r="H125" s="9"/>
      <c r="I125" s="10"/>
      <c r="J125" s="10"/>
      <c r="K125" s="6"/>
      <c r="N125" s="9"/>
      <c r="O125" s="9"/>
      <c r="P125" s="10"/>
    </row>
    <row r="126" spans="2:18" x14ac:dyDescent="0.2">
      <c r="B126" s="6"/>
      <c r="E126" s="9"/>
      <c r="F126" s="9"/>
      <c r="G126" s="10"/>
      <c r="H126" s="9"/>
      <c r="I126" s="10"/>
      <c r="J126" s="10"/>
      <c r="K126" s="6"/>
      <c r="N126" s="9"/>
      <c r="O126" s="9"/>
      <c r="P126" s="10"/>
    </row>
    <row r="127" spans="2:18" x14ac:dyDescent="0.2">
      <c r="B127" s="7"/>
      <c r="E127" s="9"/>
      <c r="F127" s="9"/>
      <c r="G127" s="10"/>
      <c r="H127" s="9"/>
      <c r="I127" s="10"/>
      <c r="J127" s="10"/>
      <c r="K127" s="7"/>
      <c r="N127" s="9"/>
      <c r="O127" s="9"/>
      <c r="P127" s="10"/>
    </row>
    <row r="128" spans="2:18" x14ac:dyDescent="0.2">
      <c r="B128" s="7"/>
      <c r="E128" s="9"/>
      <c r="F128" s="9"/>
      <c r="G128" s="10"/>
      <c r="H128" s="9"/>
      <c r="I128" s="10"/>
      <c r="J128" s="10"/>
      <c r="K128" s="7"/>
      <c r="N128" s="9"/>
      <c r="O128" s="9"/>
      <c r="P128" s="10"/>
    </row>
    <row r="129" spans="2:16" x14ac:dyDescent="0.2">
      <c r="B129" s="6"/>
      <c r="E129" s="9"/>
      <c r="F129" s="9"/>
      <c r="G129" s="10"/>
      <c r="H129" s="9"/>
      <c r="I129" s="10"/>
      <c r="J129" s="10"/>
      <c r="K129" s="6"/>
      <c r="N129" s="9"/>
      <c r="O129" s="9"/>
      <c r="P129" s="10"/>
    </row>
    <row r="130" spans="2:16" x14ac:dyDescent="0.2">
      <c r="B130" s="6"/>
      <c r="E130" s="9"/>
      <c r="F130" s="9"/>
      <c r="G130" s="10"/>
      <c r="H130" s="9"/>
      <c r="I130" s="10"/>
      <c r="J130" s="10"/>
      <c r="K130" s="6"/>
      <c r="N130" s="9"/>
      <c r="O130" s="9"/>
      <c r="P130" s="10"/>
    </row>
    <row r="131" spans="2:16" x14ac:dyDescent="0.2">
      <c r="B131" s="7"/>
      <c r="E131" s="12"/>
      <c r="F131" s="12"/>
      <c r="H131" s="12"/>
      <c r="K131" s="7"/>
      <c r="N131" s="12"/>
      <c r="O131" s="12"/>
    </row>
    <row r="132" spans="2:16" x14ac:dyDescent="0.2">
      <c r="B132" s="6"/>
      <c r="E132" s="9"/>
      <c r="F132" s="9"/>
      <c r="G132" s="10"/>
      <c r="H132" s="9"/>
      <c r="I132" s="10"/>
      <c r="J132" s="10"/>
      <c r="K132" s="6"/>
      <c r="N132" s="9"/>
      <c r="O132" s="9"/>
      <c r="P132" s="10"/>
    </row>
    <row r="133" spans="2:16" x14ac:dyDescent="0.2">
      <c r="B133" s="6"/>
      <c r="E133" s="9"/>
      <c r="F133" s="9"/>
      <c r="G133" s="10"/>
      <c r="H133" s="9"/>
      <c r="I133" s="10"/>
      <c r="J133" s="10"/>
      <c r="K133" s="6"/>
      <c r="N133" s="9"/>
      <c r="O133" s="9"/>
      <c r="P133" s="10"/>
    </row>
    <row r="134" spans="2:16" x14ac:dyDescent="0.2">
      <c r="B134" s="7"/>
      <c r="E134" s="9"/>
      <c r="F134" s="9"/>
      <c r="G134" s="10"/>
      <c r="H134" s="9"/>
      <c r="I134" s="10"/>
      <c r="J134" s="10"/>
      <c r="K134" s="7"/>
      <c r="N134" s="9"/>
      <c r="O134" s="9"/>
      <c r="P134" s="10"/>
    </row>
    <row r="135" spans="2:16" x14ac:dyDescent="0.2">
      <c r="B135" s="7"/>
      <c r="E135" s="12"/>
      <c r="F135" s="12"/>
      <c r="H135" s="12"/>
      <c r="K135" s="7"/>
      <c r="N135" s="12"/>
      <c r="O135" s="12"/>
    </row>
    <row r="136" spans="2:16" x14ac:dyDescent="0.2">
      <c r="B136" s="7"/>
      <c r="E136" s="12"/>
      <c r="F136" s="12"/>
      <c r="H136" s="12"/>
      <c r="K136" s="7"/>
      <c r="N136" s="12"/>
      <c r="O136" s="12"/>
    </row>
    <row r="137" spans="2:16" x14ac:dyDescent="0.2">
      <c r="B137" s="7"/>
      <c r="E137" s="9"/>
      <c r="F137" s="9"/>
      <c r="G137" s="10"/>
      <c r="H137" s="9"/>
      <c r="I137" s="10"/>
      <c r="J137" s="10"/>
      <c r="K137" s="7"/>
      <c r="N137" s="9"/>
      <c r="O137" s="9"/>
      <c r="P137" s="10"/>
    </row>
    <row r="138" spans="2:16" x14ac:dyDescent="0.2">
      <c r="B138" s="7"/>
      <c r="E138" s="9"/>
      <c r="F138" s="9"/>
      <c r="G138" s="10"/>
      <c r="H138" s="9"/>
      <c r="I138" s="10"/>
      <c r="J138" s="10"/>
      <c r="K138" s="7"/>
      <c r="N138" s="9"/>
      <c r="O138" s="9"/>
      <c r="P138" s="10"/>
    </row>
    <row r="139" spans="2:16" x14ac:dyDescent="0.2">
      <c r="B139" s="7"/>
      <c r="E139" s="12"/>
      <c r="F139" s="12"/>
      <c r="H139" s="12"/>
      <c r="K139" s="7"/>
      <c r="N139" s="12"/>
      <c r="O139" s="12"/>
    </row>
    <row r="140" spans="2:16" x14ac:dyDescent="0.2">
      <c r="B140" s="7"/>
      <c r="E140" s="12"/>
      <c r="F140" s="12"/>
      <c r="H140" s="12"/>
      <c r="K140" s="7"/>
      <c r="N140" s="12"/>
      <c r="O140" s="12"/>
    </row>
    <row r="141" spans="2:16" x14ac:dyDescent="0.2">
      <c r="B141" s="7"/>
      <c r="E141" s="12"/>
      <c r="F141" s="12"/>
      <c r="H141" s="12"/>
      <c r="K141" s="7"/>
      <c r="N141" s="12"/>
      <c r="O141" s="12"/>
    </row>
    <row r="142" spans="2:16" x14ac:dyDescent="0.2">
      <c r="B142" s="7"/>
      <c r="E142" s="12"/>
      <c r="F142" s="12"/>
      <c r="H142" s="12"/>
      <c r="K142" s="7"/>
      <c r="N142" s="12"/>
      <c r="O142" s="12"/>
    </row>
    <row r="143" spans="2:16" x14ac:dyDescent="0.2">
      <c r="B143" s="7"/>
      <c r="E143" s="12"/>
      <c r="F143" s="12"/>
      <c r="H143" s="12"/>
      <c r="K143" s="7"/>
      <c r="N143" s="12"/>
      <c r="O143" s="12"/>
    </row>
    <row r="144" spans="2:16" x14ac:dyDescent="0.2">
      <c r="B144" s="7"/>
      <c r="E144" s="12"/>
      <c r="F144" s="12"/>
      <c r="H144" s="12"/>
      <c r="K144" s="7"/>
      <c r="N144" s="12"/>
      <c r="O144" s="12"/>
    </row>
    <row r="145" spans="2:15" x14ac:dyDescent="0.2">
      <c r="B145" s="7"/>
      <c r="E145" s="12"/>
      <c r="F145" s="12"/>
      <c r="H145" s="12"/>
      <c r="K145" s="7"/>
      <c r="N145" s="12"/>
      <c r="O145" s="12"/>
    </row>
    <row r="146" spans="2:15" x14ac:dyDescent="0.2">
      <c r="B146" s="7"/>
      <c r="E146" s="12"/>
      <c r="F146" s="12"/>
      <c r="H146" s="12"/>
      <c r="K146" s="7"/>
      <c r="N146" s="12"/>
      <c r="O146" s="12"/>
    </row>
    <row r="147" spans="2:15" x14ac:dyDescent="0.2">
      <c r="B147" s="7"/>
      <c r="E147" s="12"/>
      <c r="F147" s="12"/>
      <c r="H147" s="12"/>
      <c r="K147" s="7"/>
      <c r="N147" s="12"/>
      <c r="O147" s="12"/>
    </row>
    <row r="148" spans="2:15" x14ac:dyDescent="0.2">
      <c r="B148" s="7"/>
      <c r="E148" s="12"/>
      <c r="F148" s="12"/>
      <c r="H148" s="12"/>
      <c r="K148" s="7"/>
      <c r="N148" s="12"/>
      <c r="O148" s="12"/>
    </row>
    <row r="149" spans="2:15" x14ac:dyDescent="0.2">
      <c r="B149" s="7"/>
      <c r="E149" s="12"/>
      <c r="F149" s="12"/>
      <c r="H149" s="12"/>
      <c r="K149" s="7"/>
      <c r="N149" s="12"/>
      <c r="O149" s="12"/>
    </row>
    <row r="150" spans="2:15" x14ac:dyDescent="0.2">
      <c r="B150" s="7"/>
      <c r="E150" s="12"/>
      <c r="F150" s="12"/>
      <c r="H150" s="12"/>
      <c r="K150" s="7"/>
      <c r="N150" s="12"/>
      <c r="O150" s="12"/>
    </row>
    <row r="151" spans="2:15" x14ac:dyDescent="0.2">
      <c r="B151" s="7"/>
      <c r="E151" s="12"/>
      <c r="F151" s="12"/>
      <c r="H151" s="12"/>
      <c r="K151" s="7"/>
      <c r="N151" s="12"/>
      <c r="O151" s="12"/>
    </row>
    <row r="152" spans="2:15" x14ac:dyDescent="0.2">
      <c r="B152" s="7"/>
      <c r="E152" s="12"/>
      <c r="F152" s="12"/>
      <c r="H152" s="12"/>
      <c r="K152" s="7"/>
      <c r="N152" s="12"/>
      <c r="O152" s="12"/>
    </row>
    <row r="153" spans="2:15" x14ac:dyDescent="0.2">
      <c r="B153" s="7"/>
      <c r="E153" s="12"/>
      <c r="F153" s="12"/>
      <c r="H153" s="12"/>
      <c r="K153" s="7"/>
      <c r="N153" s="12"/>
      <c r="O153" s="12"/>
    </row>
    <row r="154" spans="2:15" x14ac:dyDescent="0.2">
      <c r="B154" s="7"/>
      <c r="E154" s="12"/>
      <c r="F154" s="12"/>
      <c r="H154" s="12"/>
      <c r="K154" s="7"/>
      <c r="N154" s="12"/>
      <c r="O154" s="12"/>
    </row>
    <row r="155" spans="2:15" x14ac:dyDescent="0.2">
      <c r="B155" s="7"/>
      <c r="E155" s="12"/>
      <c r="F155" s="12"/>
      <c r="H155" s="12"/>
      <c r="K155" s="7"/>
      <c r="N155" s="12"/>
      <c r="O155" s="12"/>
    </row>
    <row r="156" spans="2:15" x14ac:dyDescent="0.2">
      <c r="B156" s="7"/>
      <c r="E156" s="12"/>
      <c r="F156" s="12"/>
      <c r="H156" s="12"/>
      <c r="K156" s="7"/>
      <c r="N156" s="12"/>
      <c r="O156" s="12"/>
    </row>
    <row r="157" spans="2:15" x14ac:dyDescent="0.2">
      <c r="B157" s="7"/>
      <c r="E157" s="12"/>
      <c r="F157" s="12"/>
      <c r="H157" s="12"/>
      <c r="K157" s="7"/>
      <c r="N157" s="12"/>
      <c r="O157" s="12"/>
    </row>
    <row r="158" spans="2:15" x14ac:dyDescent="0.2">
      <c r="B158" s="7"/>
      <c r="E158" s="12"/>
      <c r="F158" s="12"/>
      <c r="H158" s="12"/>
      <c r="K158" s="7"/>
      <c r="N158" s="12"/>
      <c r="O158" s="12"/>
    </row>
    <row r="159" spans="2:15" x14ac:dyDescent="0.2">
      <c r="B159" s="7"/>
      <c r="E159" s="12"/>
      <c r="F159" s="12"/>
      <c r="H159" s="12"/>
      <c r="K159" s="7"/>
      <c r="N159" s="12"/>
      <c r="O159" s="12"/>
    </row>
    <row r="160" spans="2:15" x14ac:dyDescent="0.2">
      <c r="B160" s="7"/>
      <c r="E160" s="12"/>
      <c r="F160" s="12"/>
      <c r="H160" s="12"/>
      <c r="K160" s="7"/>
      <c r="N160" s="12"/>
      <c r="O160" s="12"/>
    </row>
    <row r="161" spans="2:16" x14ac:dyDescent="0.2">
      <c r="B161" s="7"/>
      <c r="E161" s="12"/>
      <c r="F161" s="12"/>
      <c r="H161" s="12"/>
      <c r="K161" s="7"/>
      <c r="N161" s="12"/>
      <c r="O161" s="12"/>
    </row>
    <row r="162" spans="2:16" x14ac:dyDescent="0.2">
      <c r="B162" s="7"/>
      <c r="E162" s="12"/>
      <c r="F162" s="12"/>
      <c r="H162" s="12"/>
      <c r="K162" s="7"/>
      <c r="N162" s="12"/>
      <c r="O162" s="12"/>
    </row>
    <row r="163" spans="2:16" x14ac:dyDescent="0.2">
      <c r="B163" s="7"/>
      <c r="E163" s="12"/>
      <c r="F163" s="12"/>
      <c r="H163" s="12"/>
      <c r="K163" s="7"/>
      <c r="N163" s="12"/>
      <c r="O163" s="12"/>
    </row>
    <row r="164" spans="2:16" x14ac:dyDescent="0.2">
      <c r="B164" s="7"/>
      <c r="E164" s="12"/>
      <c r="F164" s="12"/>
      <c r="H164" s="12"/>
      <c r="K164" s="7"/>
      <c r="N164" s="12"/>
      <c r="O164" s="12"/>
    </row>
    <row r="165" spans="2:16" x14ac:dyDescent="0.2">
      <c r="B165" s="7"/>
      <c r="E165" s="12"/>
      <c r="F165" s="12"/>
      <c r="H165" s="12"/>
      <c r="K165" s="7"/>
      <c r="N165" s="12"/>
      <c r="O165" s="12"/>
    </row>
    <row r="166" spans="2:16" x14ac:dyDescent="0.2">
      <c r="B166" s="7"/>
      <c r="E166" s="12"/>
      <c r="F166" s="12"/>
      <c r="H166" s="12"/>
      <c r="K166" s="7"/>
      <c r="N166" s="12"/>
      <c r="O166" s="12"/>
    </row>
    <row r="167" spans="2:16" x14ac:dyDescent="0.2">
      <c r="B167" s="7"/>
      <c r="K167" s="7"/>
    </row>
    <row r="168" spans="2:16" x14ac:dyDescent="0.2">
      <c r="E168" s="9"/>
      <c r="F168" s="9"/>
      <c r="G168" s="10"/>
      <c r="H168" s="9"/>
      <c r="I168" s="10"/>
      <c r="J168" s="10"/>
      <c r="N168" s="9"/>
      <c r="O168" s="9"/>
      <c r="P168" s="10"/>
    </row>
    <row r="169" spans="2:16" x14ac:dyDescent="0.2">
      <c r="B169" s="6"/>
      <c r="E169" s="9"/>
      <c r="F169" s="9"/>
      <c r="G169" s="10"/>
      <c r="H169" s="9"/>
      <c r="I169" s="10"/>
      <c r="J169" s="10"/>
      <c r="K169" s="6"/>
      <c r="N169" s="9"/>
      <c r="O169" s="9"/>
      <c r="P169" s="10"/>
    </row>
    <row r="170" spans="2:16" x14ac:dyDescent="0.2">
      <c r="B170" s="6"/>
      <c r="E170" s="9"/>
      <c r="F170" s="9"/>
      <c r="G170" s="10"/>
      <c r="H170" s="9"/>
      <c r="I170" s="10"/>
      <c r="J170" s="10"/>
      <c r="K170" s="6"/>
      <c r="N170" s="9"/>
      <c r="O170" s="9"/>
      <c r="P170" s="10"/>
    </row>
    <row r="171" spans="2:16" x14ac:dyDescent="0.2">
      <c r="B171" s="6"/>
      <c r="E171" s="9"/>
      <c r="F171" s="9"/>
      <c r="G171" s="10"/>
      <c r="H171" s="9"/>
      <c r="I171" s="10"/>
      <c r="J171" s="10"/>
      <c r="K171" s="6"/>
      <c r="N171" s="9"/>
      <c r="O171" s="9"/>
      <c r="P171" s="10"/>
    </row>
    <row r="172" spans="2:16" x14ac:dyDescent="0.2">
      <c r="B172" s="6"/>
      <c r="E172" s="9"/>
      <c r="F172" s="9"/>
      <c r="G172" s="10"/>
      <c r="H172" s="9"/>
      <c r="I172" s="10"/>
      <c r="J172" s="10"/>
      <c r="K172" s="6"/>
      <c r="N172" s="9"/>
      <c r="O172" s="9"/>
      <c r="P172" s="10"/>
    </row>
    <row r="173" spans="2:16" x14ac:dyDescent="0.2">
      <c r="B173" s="6"/>
      <c r="E173" s="9"/>
      <c r="F173" s="9"/>
      <c r="G173" s="10"/>
      <c r="H173" s="9"/>
      <c r="I173" s="10"/>
      <c r="J173" s="10"/>
      <c r="K173" s="6"/>
      <c r="N173" s="9"/>
      <c r="O173" s="9"/>
      <c r="P173" s="10"/>
    </row>
    <row r="174" spans="2:16" x14ac:dyDescent="0.2">
      <c r="B174" s="6"/>
      <c r="E174" s="9"/>
      <c r="F174" s="9"/>
      <c r="G174" s="10"/>
      <c r="H174" s="9"/>
      <c r="I174" s="10"/>
      <c r="J174" s="10"/>
      <c r="K174" s="6"/>
      <c r="N174" s="9"/>
      <c r="O174" s="9"/>
      <c r="P174" s="10"/>
    </row>
    <row r="175" spans="2:16" x14ac:dyDescent="0.2">
      <c r="B175" s="7"/>
      <c r="E175" s="12"/>
      <c r="F175" s="12"/>
      <c r="H175" s="12"/>
      <c r="K175" s="7"/>
      <c r="N175" s="12"/>
      <c r="O175" s="12"/>
    </row>
    <row r="176" spans="2:16" x14ac:dyDescent="0.2">
      <c r="B176" s="7"/>
      <c r="E176" s="12"/>
      <c r="F176" s="12"/>
      <c r="H176" s="12"/>
      <c r="K176" s="7"/>
      <c r="N176" s="12"/>
      <c r="O176" s="12"/>
    </row>
    <row r="177" spans="2:16" x14ac:dyDescent="0.2">
      <c r="B177" s="7"/>
      <c r="E177" s="12"/>
      <c r="F177" s="12"/>
      <c r="H177" s="12"/>
      <c r="K177" s="7"/>
      <c r="N177" s="12"/>
      <c r="O177" s="12"/>
    </row>
    <row r="178" spans="2:16" x14ac:dyDescent="0.2">
      <c r="B178" s="7"/>
      <c r="E178" s="12"/>
      <c r="F178" s="12"/>
      <c r="H178" s="12"/>
      <c r="K178" s="7"/>
      <c r="N178" s="12"/>
      <c r="O178" s="12"/>
    </row>
    <row r="179" spans="2:16" x14ac:dyDescent="0.2">
      <c r="B179" s="7"/>
      <c r="E179" s="12"/>
      <c r="F179" s="12"/>
      <c r="H179" s="12"/>
      <c r="K179" s="7"/>
      <c r="N179" s="12"/>
      <c r="O179" s="12"/>
    </row>
    <row r="180" spans="2:16" x14ac:dyDescent="0.2">
      <c r="B180" s="7"/>
      <c r="E180" s="9"/>
      <c r="F180" s="9"/>
      <c r="G180" s="10"/>
      <c r="H180" s="9"/>
      <c r="I180" s="10"/>
      <c r="J180" s="10"/>
      <c r="K180" s="7"/>
      <c r="N180" s="9"/>
      <c r="O180" s="9"/>
      <c r="P180" s="10"/>
    </row>
    <row r="181" spans="2:16" x14ac:dyDescent="0.2">
      <c r="B181" s="6"/>
      <c r="E181" s="9"/>
      <c r="F181" s="9"/>
      <c r="G181" s="10"/>
      <c r="H181" s="9"/>
      <c r="I181" s="10"/>
      <c r="J181" s="10"/>
      <c r="K181" s="6"/>
      <c r="N181" s="9"/>
      <c r="O181" s="9"/>
      <c r="P181" s="10"/>
    </row>
    <row r="182" spans="2:16" x14ac:dyDescent="0.2">
      <c r="B182" s="6"/>
      <c r="E182" s="9"/>
      <c r="F182" s="9"/>
      <c r="G182" s="10"/>
      <c r="H182" s="9"/>
      <c r="I182" s="10"/>
      <c r="J182" s="10"/>
      <c r="K182" s="6"/>
      <c r="N182" s="9"/>
      <c r="O182" s="9"/>
      <c r="P182" s="10"/>
    </row>
    <row r="183" spans="2:16" x14ac:dyDescent="0.2">
      <c r="B183" s="7"/>
      <c r="E183" s="12"/>
      <c r="F183" s="12"/>
      <c r="H183" s="12"/>
      <c r="K183" s="7"/>
      <c r="N183" s="12"/>
      <c r="O183" s="12"/>
    </row>
    <row r="184" spans="2:16" x14ac:dyDescent="0.2">
      <c r="B184" s="7"/>
      <c r="E184" s="9"/>
      <c r="F184" s="9"/>
      <c r="G184" s="10"/>
      <c r="H184" s="9"/>
      <c r="I184" s="10"/>
      <c r="J184" s="10"/>
      <c r="K184" s="7"/>
      <c r="N184" s="9"/>
      <c r="O184" s="9"/>
      <c r="P184" s="10"/>
    </row>
    <row r="185" spans="2:16" x14ac:dyDescent="0.2">
      <c r="B185" s="6"/>
      <c r="E185" s="9"/>
      <c r="F185" s="9"/>
      <c r="G185" s="10"/>
      <c r="H185" s="9"/>
      <c r="I185" s="10"/>
      <c r="J185" s="10"/>
      <c r="K185" s="6"/>
      <c r="N185" s="9"/>
      <c r="O185" s="9"/>
      <c r="P185" s="10"/>
    </row>
    <row r="186" spans="2:16" x14ac:dyDescent="0.2">
      <c r="B186" s="6"/>
      <c r="E186" s="9"/>
      <c r="F186" s="9"/>
      <c r="G186" s="10"/>
      <c r="H186" s="9"/>
      <c r="I186" s="10"/>
      <c r="J186" s="10"/>
      <c r="K186" s="6"/>
      <c r="N186" s="9"/>
      <c r="O186" s="9"/>
      <c r="P186" s="10"/>
    </row>
    <row r="187" spans="2:16" x14ac:dyDescent="0.2">
      <c r="B187" s="7"/>
      <c r="E187" s="9"/>
      <c r="F187" s="9"/>
      <c r="G187" s="10"/>
      <c r="H187" s="9"/>
      <c r="I187" s="10"/>
      <c r="J187" s="10"/>
      <c r="K187" s="7"/>
      <c r="N187" s="9"/>
      <c r="O187" s="9"/>
      <c r="P187" s="10"/>
    </row>
    <row r="188" spans="2:16" x14ac:dyDescent="0.2">
      <c r="B188" s="6"/>
      <c r="E188" s="9"/>
      <c r="F188" s="9"/>
      <c r="G188" s="10"/>
      <c r="H188" s="9"/>
      <c r="I188" s="10"/>
      <c r="J188" s="10"/>
      <c r="K188" s="6"/>
      <c r="N188" s="9"/>
      <c r="O188" s="9"/>
      <c r="P188" s="10"/>
    </row>
    <row r="189" spans="2:16" x14ac:dyDescent="0.2">
      <c r="B189" s="7"/>
      <c r="E189" s="9"/>
      <c r="F189" s="9"/>
      <c r="G189" s="10"/>
      <c r="H189" s="9"/>
      <c r="I189" s="10"/>
      <c r="J189" s="10"/>
      <c r="K189" s="7"/>
      <c r="N189" s="9"/>
      <c r="O189" s="9"/>
      <c r="P189" s="10"/>
    </row>
    <row r="190" spans="2:16" x14ac:dyDescent="0.2">
      <c r="B190" s="7"/>
      <c r="E190" s="12"/>
      <c r="F190" s="12"/>
      <c r="H190" s="12"/>
      <c r="K190" s="7"/>
      <c r="N190" s="12"/>
      <c r="O190" s="12"/>
    </row>
    <row r="191" spans="2:16" x14ac:dyDescent="0.2">
      <c r="B191" s="6"/>
      <c r="E191" s="9"/>
      <c r="F191" s="9"/>
      <c r="G191" s="10"/>
      <c r="H191" s="9"/>
      <c r="I191" s="10"/>
      <c r="J191" s="10"/>
      <c r="K191" s="6"/>
      <c r="N191" s="9"/>
      <c r="O191" s="9"/>
      <c r="P191" s="10"/>
    </row>
    <row r="192" spans="2:16" x14ac:dyDescent="0.2">
      <c r="B192" s="7"/>
      <c r="E192" s="9"/>
      <c r="F192" s="9"/>
      <c r="G192" s="10"/>
      <c r="H192" s="9"/>
      <c r="I192" s="10"/>
      <c r="J192" s="10"/>
      <c r="K192" s="7"/>
      <c r="N192" s="9"/>
      <c r="O192" s="9"/>
      <c r="P192" s="10"/>
    </row>
    <row r="193" spans="2:15" x14ac:dyDescent="0.2">
      <c r="B193" s="7"/>
      <c r="E193" s="12"/>
      <c r="F193" s="12"/>
      <c r="H193" s="12"/>
      <c r="K193" s="7"/>
      <c r="N193" s="12"/>
      <c r="O193" s="12"/>
    </row>
    <row r="194" spans="2:15" x14ac:dyDescent="0.2">
      <c r="B194" s="7"/>
      <c r="E194" s="12"/>
      <c r="F194" s="12"/>
      <c r="H194" s="12"/>
      <c r="K194" s="7"/>
      <c r="N194" s="12"/>
      <c r="O194" s="12"/>
    </row>
    <row r="195" spans="2:15" x14ac:dyDescent="0.2">
      <c r="B195" s="7"/>
      <c r="E195" s="12"/>
      <c r="F195" s="12"/>
      <c r="H195" s="12"/>
      <c r="K195" s="7"/>
      <c r="N195" s="12"/>
      <c r="O195" s="12"/>
    </row>
    <row r="196" spans="2:15" x14ac:dyDescent="0.2">
      <c r="B196" s="7"/>
      <c r="E196" s="12"/>
      <c r="F196" s="12"/>
      <c r="H196" s="12"/>
      <c r="K196" s="7"/>
      <c r="N196" s="12"/>
      <c r="O196" s="12"/>
    </row>
    <row r="197" spans="2:15" x14ac:dyDescent="0.2">
      <c r="B197" s="7"/>
      <c r="E197" s="12"/>
      <c r="F197" s="12"/>
      <c r="H197" s="12"/>
      <c r="K197" s="7"/>
      <c r="N197" s="12"/>
      <c r="O197" s="12"/>
    </row>
    <row r="198" spans="2:15" x14ac:dyDescent="0.2">
      <c r="B198" s="7"/>
      <c r="E198" s="12"/>
      <c r="F198" s="12"/>
      <c r="H198" s="12"/>
      <c r="K198" s="7"/>
      <c r="N198" s="12"/>
      <c r="O198" s="12"/>
    </row>
    <row r="199" spans="2:15" x14ac:dyDescent="0.2">
      <c r="B199" s="7"/>
      <c r="E199" s="12"/>
      <c r="F199" s="12"/>
      <c r="H199" s="12"/>
      <c r="K199" s="7"/>
      <c r="N199" s="12"/>
      <c r="O199" s="12"/>
    </row>
    <row r="200" spans="2:15" x14ac:dyDescent="0.2">
      <c r="B200" s="7"/>
      <c r="E200" s="12"/>
      <c r="F200" s="12"/>
      <c r="H200" s="12"/>
      <c r="K200" s="7"/>
      <c r="N200" s="12"/>
      <c r="O200" s="12"/>
    </row>
    <row r="201" spans="2:15" x14ac:dyDescent="0.2">
      <c r="B201" s="7"/>
      <c r="E201" s="12"/>
      <c r="F201" s="12"/>
      <c r="H201" s="12"/>
      <c r="K201" s="7"/>
      <c r="N201" s="12"/>
      <c r="O201" s="12"/>
    </row>
    <row r="202" spans="2:15" x14ac:dyDescent="0.2">
      <c r="B202" s="7"/>
      <c r="E202" s="12"/>
      <c r="F202" s="12"/>
      <c r="H202" s="12"/>
      <c r="K202" s="7"/>
      <c r="N202" s="12"/>
      <c r="O202" s="12"/>
    </row>
    <row r="203" spans="2:15" x14ac:dyDescent="0.2">
      <c r="B203" s="7"/>
      <c r="E203" s="12"/>
      <c r="F203" s="12"/>
      <c r="H203" s="12"/>
      <c r="K203" s="7"/>
      <c r="N203" s="12"/>
      <c r="O203" s="12"/>
    </row>
    <row r="204" spans="2:15" x14ac:dyDescent="0.2">
      <c r="B204" s="7"/>
      <c r="E204" s="12"/>
      <c r="F204" s="12"/>
      <c r="H204" s="12"/>
      <c r="K204" s="7"/>
      <c r="N204" s="12"/>
      <c r="O204" s="12"/>
    </row>
    <row r="205" spans="2:15" x14ac:dyDescent="0.2">
      <c r="B205" s="7"/>
      <c r="E205" s="12"/>
      <c r="F205" s="12"/>
      <c r="H205" s="12"/>
      <c r="K205" s="7"/>
      <c r="N205" s="12"/>
      <c r="O205" s="12"/>
    </row>
    <row r="206" spans="2:15" x14ac:dyDescent="0.2">
      <c r="B206" s="7"/>
      <c r="E206" s="12"/>
      <c r="F206" s="12"/>
      <c r="H206" s="12"/>
      <c r="K206" s="7"/>
      <c r="N206" s="12"/>
      <c r="O206" s="12"/>
    </row>
    <row r="207" spans="2:15" x14ac:dyDescent="0.2">
      <c r="B207" s="7"/>
      <c r="E207" s="12"/>
      <c r="F207" s="12"/>
      <c r="H207" s="12"/>
      <c r="K207" s="7"/>
      <c r="N207" s="12"/>
      <c r="O207" s="12"/>
    </row>
    <row r="208" spans="2:15" x14ac:dyDescent="0.2">
      <c r="E208" s="12"/>
      <c r="F208" s="12"/>
      <c r="H208" s="12"/>
      <c r="N208" s="12"/>
      <c r="O208" s="12"/>
    </row>
    <row r="209" spans="2:16" x14ac:dyDescent="0.2">
      <c r="B209" s="6"/>
      <c r="E209" s="9"/>
      <c r="F209" s="9"/>
      <c r="G209" s="10"/>
      <c r="H209" s="9"/>
      <c r="I209" s="10"/>
      <c r="J209" s="10"/>
      <c r="K209" s="6"/>
      <c r="N209" s="9"/>
      <c r="O209" s="9"/>
      <c r="P209" s="10"/>
    </row>
    <row r="210" spans="2:16" x14ac:dyDescent="0.2">
      <c r="B210" s="6"/>
      <c r="E210" s="9"/>
      <c r="F210" s="9"/>
      <c r="G210" s="10"/>
      <c r="H210" s="9"/>
      <c r="I210" s="10"/>
      <c r="J210" s="10"/>
      <c r="K210" s="6"/>
      <c r="N210" s="9"/>
      <c r="O210" s="9"/>
      <c r="P210" s="10"/>
    </row>
    <row r="211" spans="2:16" x14ac:dyDescent="0.2">
      <c r="B211" s="6"/>
      <c r="E211" s="9"/>
      <c r="F211" s="9"/>
      <c r="G211" s="10"/>
      <c r="H211" s="9"/>
      <c r="I211" s="10"/>
      <c r="J211" s="10"/>
      <c r="K211" s="6"/>
      <c r="N211" s="9"/>
      <c r="O211" s="9"/>
      <c r="P211" s="10"/>
    </row>
    <row r="212" spans="2:16" x14ac:dyDescent="0.2">
      <c r="B212" s="6"/>
      <c r="E212" s="9"/>
      <c r="F212" s="9"/>
      <c r="G212" s="10"/>
      <c r="H212" s="9"/>
      <c r="I212" s="10"/>
      <c r="J212" s="10"/>
      <c r="K212" s="6"/>
      <c r="N212" s="9"/>
      <c r="O212" s="9"/>
      <c r="P212" s="10"/>
    </row>
    <row r="213" spans="2:16" x14ac:dyDescent="0.2">
      <c r="B213" s="7"/>
      <c r="K213" s="7"/>
    </row>
    <row r="214" spans="2:16" x14ac:dyDescent="0.2">
      <c r="E214" s="9"/>
      <c r="F214" s="9"/>
      <c r="G214" s="10"/>
      <c r="H214" s="9"/>
      <c r="I214" s="10"/>
      <c r="J214" s="10"/>
      <c r="N214" s="9"/>
      <c r="O214" s="9"/>
      <c r="P214" s="10"/>
    </row>
    <row r="215" spans="2:16" x14ac:dyDescent="0.2">
      <c r="B215" s="6"/>
      <c r="E215" s="9"/>
      <c r="F215" s="9"/>
      <c r="G215" s="10"/>
      <c r="H215" s="9"/>
      <c r="I215" s="10"/>
      <c r="J215" s="10"/>
      <c r="K215" s="6"/>
      <c r="N215" s="9"/>
      <c r="O215" s="9"/>
      <c r="P215" s="10"/>
    </row>
    <row r="216" spans="2:16" x14ac:dyDescent="0.2">
      <c r="B216" s="6"/>
      <c r="E216" s="9"/>
      <c r="F216" s="9"/>
      <c r="G216" s="10"/>
      <c r="H216" s="9"/>
      <c r="I216" s="10"/>
      <c r="J216" s="10"/>
      <c r="K216" s="6"/>
      <c r="N216" s="9"/>
      <c r="O216" s="9"/>
      <c r="P216" s="10"/>
    </row>
    <row r="217" spans="2:16" x14ac:dyDescent="0.2">
      <c r="B217" s="6"/>
      <c r="E217" s="9"/>
      <c r="F217" s="9"/>
      <c r="G217" s="10"/>
      <c r="H217" s="9"/>
      <c r="I217" s="10"/>
      <c r="J217" s="10"/>
      <c r="K217" s="6"/>
      <c r="N217" s="9"/>
      <c r="O217" s="9"/>
      <c r="P217" s="10"/>
    </row>
    <row r="218" spans="2:16" x14ac:dyDescent="0.2">
      <c r="B218" s="6"/>
      <c r="E218" s="9"/>
      <c r="F218" s="9"/>
      <c r="G218" s="10"/>
      <c r="H218" s="9"/>
      <c r="I218" s="10"/>
      <c r="J218" s="10"/>
      <c r="K218" s="6"/>
      <c r="N218" s="9"/>
      <c r="O218" s="9"/>
      <c r="P218" s="10"/>
    </row>
    <row r="219" spans="2:16" x14ac:dyDescent="0.2">
      <c r="B219" s="7"/>
      <c r="K219" s="7"/>
    </row>
    <row r="220" spans="2:16" x14ac:dyDescent="0.2">
      <c r="E220" s="9"/>
      <c r="F220" s="9"/>
      <c r="G220" s="10"/>
      <c r="H220" s="9"/>
      <c r="I220" s="10"/>
      <c r="J220" s="10"/>
      <c r="N220" s="9"/>
      <c r="O220" s="9"/>
      <c r="P220" s="10"/>
    </row>
    <row r="221" spans="2:16" x14ac:dyDescent="0.2">
      <c r="B221" s="6"/>
      <c r="E221" s="9"/>
      <c r="F221" s="9"/>
      <c r="G221" s="10"/>
      <c r="H221" s="9"/>
      <c r="I221" s="10"/>
      <c r="J221" s="10"/>
      <c r="K221" s="6"/>
      <c r="N221" s="9"/>
      <c r="O221" s="9"/>
      <c r="P221" s="10"/>
    </row>
    <row r="222" spans="2:16" x14ac:dyDescent="0.2">
      <c r="B222" s="6"/>
      <c r="E222" s="9"/>
      <c r="F222" s="9"/>
      <c r="G222" s="10"/>
      <c r="H222" s="9"/>
      <c r="I222" s="10"/>
      <c r="J222" s="10"/>
      <c r="K222" s="6"/>
      <c r="N222" s="9"/>
      <c r="O222" s="9"/>
      <c r="P222" s="10"/>
    </row>
    <row r="223" spans="2:16" x14ac:dyDescent="0.2">
      <c r="B223" s="6"/>
      <c r="E223" s="9"/>
      <c r="F223" s="9"/>
      <c r="G223" s="10"/>
      <c r="H223" s="9"/>
      <c r="I223" s="10"/>
      <c r="J223" s="10"/>
      <c r="K223" s="6"/>
      <c r="N223" s="9"/>
      <c r="O223" s="9"/>
      <c r="P223" s="10"/>
    </row>
    <row r="224" spans="2:16" x14ac:dyDescent="0.2">
      <c r="B224" s="6"/>
      <c r="E224" s="9"/>
      <c r="F224" s="9"/>
      <c r="G224" s="10"/>
      <c r="H224" s="9"/>
      <c r="I224" s="10"/>
      <c r="J224" s="10"/>
      <c r="K224" s="6"/>
      <c r="N224" s="9"/>
      <c r="O224" s="9"/>
      <c r="P224" s="10"/>
    </row>
    <row r="225" spans="2:16" x14ac:dyDescent="0.2">
      <c r="B225" s="7"/>
      <c r="K225" s="7"/>
    </row>
    <row r="226" spans="2:16" x14ac:dyDescent="0.2">
      <c r="E226" s="9"/>
      <c r="F226" s="9"/>
      <c r="G226" s="10"/>
      <c r="H226" s="9"/>
      <c r="I226" s="10"/>
      <c r="J226" s="10"/>
      <c r="N226" s="9"/>
      <c r="O226" s="9"/>
      <c r="P226" s="10"/>
    </row>
    <row r="227" spans="2:16" x14ac:dyDescent="0.2">
      <c r="B227" s="6"/>
      <c r="E227" s="9"/>
      <c r="F227" s="9"/>
      <c r="G227" s="10"/>
      <c r="H227" s="9"/>
      <c r="I227" s="10"/>
      <c r="J227" s="10"/>
      <c r="K227" s="6"/>
      <c r="N227" s="9"/>
      <c r="O227" s="9"/>
      <c r="P227" s="10"/>
    </row>
    <row r="228" spans="2:16" x14ac:dyDescent="0.2">
      <c r="B228" s="6"/>
      <c r="E228" s="9"/>
      <c r="F228" s="9"/>
      <c r="G228" s="10"/>
      <c r="H228" s="9"/>
      <c r="I228" s="10"/>
      <c r="J228" s="10"/>
      <c r="K228" s="6"/>
      <c r="N228" s="9"/>
      <c r="O228" s="9"/>
      <c r="P228" s="10"/>
    </row>
    <row r="229" spans="2:16" x14ac:dyDescent="0.2">
      <c r="B229" s="6"/>
      <c r="E229" s="9"/>
      <c r="F229" s="9"/>
      <c r="G229" s="10"/>
      <c r="H229" s="9"/>
      <c r="I229" s="10"/>
      <c r="J229" s="10"/>
      <c r="K229" s="6"/>
      <c r="N229" s="9"/>
      <c r="O229" s="9"/>
      <c r="P229" s="10"/>
    </row>
    <row r="230" spans="2:16" x14ac:dyDescent="0.2">
      <c r="B230" s="6"/>
      <c r="E230" s="9"/>
      <c r="F230" s="9"/>
      <c r="G230" s="10"/>
      <c r="H230" s="9"/>
      <c r="I230" s="10"/>
      <c r="J230" s="10"/>
      <c r="K230" s="6"/>
      <c r="N230" s="9"/>
      <c r="O230" s="9"/>
      <c r="P230" s="10"/>
    </row>
    <row r="231" spans="2:16" x14ac:dyDescent="0.2">
      <c r="B231" s="7"/>
      <c r="K231" s="7"/>
    </row>
    <row r="232" spans="2:16" x14ac:dyDescent="0.2">
      <c r="E232" s="9"/>
      <c r="F232" s="9"/>
      <c r="G232" s="10"/>
      <c r="H232" s="9"/>
      <c r="I232" s="10"/>
      <c r="J232" s="10"/>
      <c r="N232" s="9"/>
      <c r="O232" s="9"/>
      <c r="P232" s="10"/>
    </row>
    <row r="233" spans="2:16" x14ac:dyDescent="0.2">
      <c r="B233" s="6"/>
      <c r="E233" s="9"/>
      <c r="F233" s="9"/>
      <c r="G233" s="10"/>
      <c r="H233" s="9"/>
      <c r="I233" s="10"/>
      <c r="J233" s="10"/>
      <c r="K233" s="6"/>
      <c r="N233" s="9"/>
      <c r="O233" s="9"/>
      <c r="P233" s="10"/>
    </row>
    <row r="234" spans="2:16" x14ac:dyDescent="0.2">
      <c r="B234" s="6"/>
      <c r="E234" s="9"/>
      <c r="F234" s="9"/>
      <c r="G234" s="10"/>
      <c r="H234" s="9"/>
      <c r="I234" s="10"/>
      <c r="J234" s="10"/>
      <c r="K234" s="6"/>
      <c r="N234" s="9"/>
      <c r="O234" s="9"/>
      <c r="P234" s="10"/>
    </row>
    <row r="235" spans="2:16" x14ac:dyDescent="0.2">
      <c r="B235" s="6"/>
      <c r="E235" s="9"/>
      <c r="F235" s="9"/>
      <c r="G235" s="10"/>
      <c r="H235" s="9"/>
      <c r="I235" s="10"/>
      <c r="J235" s="10"/>
      <c r="K235" s="6"/>
      <c r="N235" s="9"/>
      <c r="O235" s="9"/>
      <c r="P235" s="10"/>
    </row>
    <row r="236" spans="2:16" x14ac:dyDescent="0.2">
      <c r="B236" s="6"/>
      <c r="E236" s="9"/>
      <c r="F236" s="9"/>
      <c r="G236" s="10"/>
      <c r="H236" s="9"/>
      <c r="I236" s="10"/>
      <c r="J236" s="10"/>
      <c r="K236" s="6"/>
      <c r="N236" s="9"/>
      <c r="O236" s="9"/>
      <c r="P236" s="10"/>
    </row>
    <row r="237" spans="2:16" x14ac:dyDescent="0.2">
      <c r="B237" s="7"/>
      <c r="K237" s="7"/>
    </row>
    <row r="238" spans="2:16" x14ac:dyDescent="0.2">
      <c r="E238" s="9"/>
      <c r="F238" s="9"/>
      <c r="G238" s="10"/>
      <c r="H238" s="9"/>
      <c r="I238" s="10"/>
      <c r="J238" s="10"/>
      <c r="N238" s="9"/>
      <c r="O238" s="9"/>
      <c r="P238" s="10"/>
    </row>
    <row r="239" spans="2:16" x14ac:dyDescent="0.2">
      <c r="B239" s="6"/>
      <c r="E239" s="9"/>
      <c r="F239" s="9"/>
      <c r="G239" s="10"/>
      <c r="H239" s="9"/>
      <c r="I239" s="10"/>
      <c r="J239" s="10"/>
      <c r="K239" s="6"/>
      <c r="N239" s="9"/>
      <c r="O239" s="9"/>
      <c r="P239" s="10"/>
    </row>
    <row r="240" spans="2:16" x14ac:dyDescent="0.2">
      <c r="B240" s="6"/>
      <c r="E240" s="9"/>
      <c r="F240" s="9"/>
      <c r="G240" s="10"/>
      <c r="H240" s="9"/>
      <c r="I240" s="10"/>
      <c r="J240" s="10"/>
      <c r="K240" s="6"/>
      <c r="N240" s="9"/>
      <c r="O240" s="9"/>
      <c r="P240" s="10"/>
    </row>
    <row r="241" spans="2:16" x14ac:dyDescent="0.2">
      <c r="B241" s="6"/>
      <c r="E241" s="9"/>
      <c r="F241" s="9"/>
      <c r="G241" s="10"/>
      <c r="H241" s="9"/>
      <c r="I241" s="10"/>
      <c r="J241" s="10"/>
      <c r="K241" s="6"/>
      <c r="N241" s="9"/>
      <c r="O241" s="9"/>
      <c r="P241" s="10"/>
    </row>
    <row r="242" spans="2:16" x14ac:dyDescent="0.2">
      <c r="B242" s="6"/>
      <c r="E242" s="9"/>
      <c r="F242" s="9"/>
      <c r="G242" s="10"/>
      <c r="H242" s="9"/>
      <c r="I242" s="10"/>
      <c r="J242" s="10"/>
      <c r="K242" s="6"/>
      <c r="N242" s="9"/>
      <c r="O242" s="9"/>
      <c r="P242" s="10"/>
    </row>
    <row r="243" spans="2:16" x14ac:dyDescent="0.2">
      <c r="B243" s="7"/>
      <c r="K243" s="7"/>
    </row>
    <row r="244" spans="2:16" x14ac:dyDescent="0.2">
      <c r="E244" s="9"/>
      <c r="F244" s="9"/>
      <c r="G244" s="10"/>
      <c r="H244" s="9"/>
      <c r="I244" s="10"/>
      <c r="J244" s="10"/>
      <c r="N244" s="9"/>
      <c r="O244" s="9"/>
      <c r="P244" s="10"/>
    </row>
    <row r="245" spans="2:16" x14ac:dyDescent="0.2">
      <c r="B245" s="6"/>
      <c r="E245" s="9"/>
      <c r="F245" s="9"/>
      <c r="G245" s="10"/>
      <c r="H245" s="9"/>
      <c r="I245" s="10"/>
      <c r="J245" s="10"/>
      <c r="K245" s="6"/>
      <c r="N245" s="9"/>
      <c r="O245" s="9"/>
      <c r="P245" s="10"/>
    </row>
    <row r="246" spans="2:16" x14ac:dyDescent="0.2">
      <c r="B246" s="6"/>
      <c r="E246" s="9"/>
      <c r="F246" s="9"/>
      <c r="G246" s="10"/>
      <c r="H246" s="9"/>
      <c r="I246" s="10"/>
      <c r="J246" s="10"/>
      <c r="K246" s="6"/>
      <c r="N246" s="9"/>
      <c r="O246" s="9"/>
      <c r="P246" s="10"/>
    </row>
    <row r="247" spans="2:16" x14ac:dyDescent="0.2">
      <c r="B247" s="6"/>
      <c r="E247" s="9"/>
      <c r="F247" s="9"/>
      <c r="G247" s="10"/>
      <c r="H247" s="9"/>
      <c r="I247" s="10"/>
      <c r="J247" s="10"/>
      <c r="K247" s="6"/>
      <c r="N247" s="9"/>
      <c r="O247" s="9"/>
      <c r="P247" s="10"/>
    </row>
    <row r="248" spans="2:16" x14ac:dyDescent="0.2">
      <c r="B248" s="6"/>
      <c r="E248" s="9"/>
      <c r="F248" s="9"/>
      <c r="G248" s="10"/>
      <c r="H248" s="9"/>
      <c r="I248" s="10"/>
      <c r="J248" s="10"/>
      <c r="K248" s="6"/>
      <c r="N248" s="9"/>
      <c r="O248" s="9"/>
      <c r="P248" s="10"/>
    </row>
    <row r="249" spans="2:16" x14ac:dyDescent="0.2">
      <c r="B249" s="7"/>
      <c r="K249" s="7"/>
    </row>
    <row r="250" spans="2:16" x14ac:dyDescent="0.2">
      <c r="E250" s="9"/>
      <c r="F250" s="9"/>
      <c r="G250" s="10"/>
      <c r="H250" s="9"/>
      <c r="I250" s="10"/>
      <c r="J250" s="10"/>
      <c r="N250" s="9"/>
      <c r="O250" s="9"/>
      <c r="P250" s="10"/>
    </row>
    <row r="251" spans="2:16" x14ac:dyDescent="0.2">
      <c r="B251" s="6"/>
      <c r="E251" s="9"/>
      <c r="F251" s="9"/>
      <c r="G251" s="10"/>
      <c r="H251" s="9"/>
      <c r="I251" s="10"/>
      <c r="J251" s="10"/>
      <c r="K251" s="6"/>
      <c r="N251" s="9"/>
      <c r="O251" s="9"/>
      <c r="P251" s="10"/>
    </row>
    <row r="252" spans="2:16" x14ac:dyDescent="0.2">
      <c r="B252" s="6"/>
      <c r="E252" s="9"/>
      <c r="F252" s="9"/>
      <c r="G252" s="10"/>
      <c r="H252" s="9"/>
      <c r="I252" s="10"/>
      <c r="J252" s="10"/>
      <c r="K252" s="6"/>
      <c r="N252" s="9"/>
      <c r="O252" s="9"/>
      <c r="P252" s="10"/>
    </row>
    <row r="253" spans="2:16" x14ac:dyDescent="0.2">
      <c r="B253" s="6"/>
      <c r="E253" s="9"/>
      <c r="F253" s="9"/>
      <c r="G253" s="10"/>
      <c r="H253" s="9"/>
      <c r="I253" s="10"/>
      <c r="J253" s="10"/>
      <c r="K253" s="6"/>
      <c r="N253" s="9"/>
      <c r="O253" s="9"/>
      <c r="P253" s="10"/>
    </row>
    <row r="254" spans="2:16" x14ac:dyDescent="0.2">
      <c r="B254" s="6"/>
      <c r="E254" s="9"/>
      <c r="F254" s="9"/>
      <c r="G254" s="10"/>
      <c r="H254" s="9"/>
      <c r="I254" s="10"/>
      <c r="J254" s="10"/>
      <c r="K254" s="6"/>
      <c r="N254" s="9"/>
      <c r="O254" s="9"/>
      <c r="P254" s="10"/>
    </row>
    <row r="255" spans="2:16" x14ac:dyDescent="0.2">
      <c r="B255" s="7"/>
      <c r="K255" s="7"/>
    </row>
    <row r="256" spans="2:16" x14ac:dyDescent="0.2">
      <c r="E256" s="9"/>
      <c r="F256" s="9"/>
      <c r="G256" s="10"/>
      <c r="H256" s="9"/>
      <c r="I256" s="10"/>
      <c r="J256" s="10"/>
      <c r="N256" s="9"/>
      <c r="O256" s="9"/>
      <c r="P256" s="10"/>
    </row>
    <row r="257" spans="2:16" x14ac:dyDescent="0.2">
      <c r="B257" s="6"/>
      <c r="E257" s="9"/>
      <c r="F257" s="9"/>
      <c r="G257" s="10"/>
      <c r="H257" s="9"/>
      <c r="I257" s="10"/>
      <c r="J257" s="10"/>
      <c r="K257" s="6"/>
      <c r="N257" s="9"/>
      <c r="O257" s="9"/>
      <c r="P257" s="10"/>
    </row>
    <row r="258" spans="2:16" x14ac:dyDescent="0.2">
      <c r="B258" s="6"/>
      <c r="E258" s="9"/>
      <c r="F258" s="9"/>
      <c r="G258" s="10"/>
      <c r="H258" s="9"/>
      <c r="I258" s="10"/>
      <c r="J258" s="10"/>
      <c r="K258" s="6"/>
      <c r="N258" s="9"/>
      <c r="O258" s="9"/>
      <c r="P258" s="10"/>
    </row>
    <row r="259" spans="2:16" x14ac:dyDescent="0.2">
      <c r="B259" s="6"/>
      <c r="E259" s="9"/>
      <c r="F259" s="9"/>
      <c r="G259" s="10"/>
      <c r="H259" s="9"/>
      <c r="I259" s="10"/>
      <c r="J259" s="10"/>
      <c r="K259" s="6"/>
      <c r="N259" s="9"/>
      <c r="O259" s="9"/>
      <c r="P259" s="10"/>
    </row>
    <row r="260" spans="2:16" x14ac:dyDescent="0.2">
      <c r="B260" s="6"/>
      <c r="E260" s="9"/>
      <c r="F260" s="9"/>
      <c r="G260" s="10"/>
      <c r="H260" s="9"/>
      <c r="I260" s="10"/>
      <c r="J260" s="10"/>
      <c r="K260" s="6"/>
      <c r="N260" s="9"/>
      <c r="O260" s="9"/>
      <c r="P260" s="10"/>
    </row>
    <row r="261" spans="2:16" x14ac:dyDescent="0.2">
      <c r="B261" s="6"/>
      <c r="E261" s="10"/>
      <c r="F261" s="10"/>
      <c r="G261" s="10"/>
      <c r="H261" s="10"/>
      <c r="I261" s="10"/>
      <c r="J261" s="10"/>
      <c r="K261" s="6"/>
      <c r="N261" s="10"/>
      <c r="O261" s="10"/>
      <c r="P261" s="10"/>
    </row>
    <row r="262" spans="2:16" x14ac:dyDescent="0.2">
      <c r="B262" s="6"/>
      <c r="E262" s="9"/>
      <c r="F262" s="9"/>
      <c r="G262" s="10"/>
      <c r="H262" s="9"/>
      <c r="I262" s="10"/>
      <c r="J262" s="10"/>
      <c r="K262" s="6"/>
      <c r="N262" s="9"/>
      <c r="O262" s="9"/>
      <c r="P262" s="10"/>
    </row>
    <row r="263" spans="2:16" x14ac:dyDescent="0.2">
      <c r="B263" s="7"/>
      <c r="E263" s="9"/>
      <c r="F263" s="9"/>
      <c r="G263" s="10"/>
      <c r="H263" s="9"/>
      <c r="I263" s="10"/>
      <c r="J263" s="10"/>
      <c r="K263" s="7"/>
      <c r="N263" s="9"/>
      <c r="O263" s="9"/>
      <c r="P263" s="10"/>
    </row>
    <row r="264" spans="2:16" x14ac:dyDescent="0.2">
      <c r="E264" s="9"/>
      <c r="F264" s="9"/>
      <c r="G264" s="10"/>
      <c r="H264" s="9"/>
      <c r="I264" s="10"/>
      <c r="J264" s="10"/>
      <c r="N264" s="9"/>
      <c r="O264" s="9"/>
      <c r="P264" s="10"/>
    </row>
    <row r="265" spans="2:16" x14ac:dyDescent="0.2">
      <c r="B265" s="6"/>
      <c r="E265" s="9"/>
      <c r="F265" s="9"/>
      <c r="G265" s="10"/>
      <c r="H265" s="9"/>
      <c r="I265" s="10"/>
      <c r="J265" s="10"/>
      <c r="K265" s="6"/>
      <c r="N265" s="9"/>
      <c r="O265" s="9"/>
      <c r="P265" s="10"/>
    </row>
    <row r="266" spans="2:16" x14ac:dyDescent="0.2">
      <c r="B266" s="6"/>
      <c r="E266" s="9"/>
      <c r="F266" s="9"/>
      <c r="G266" s="10"/>
      <c r="H266" s="9"/>
      <c r="I266" s="10"/>
      <c r="J266" s="10"/>
      <c r="K266" s="6"/>
      <c r="N266" s="9"/>
      <c r="O266" s="9"/>
      <c r="P266" s="10"/>
    </row>
    <row r="267" spans="2:16" x14ac:dyDescent="0.2">
      <c r="B267" s="6"/>
      <c r="E267" s="9"/>
      <c r="F267" s="9"/>
      <c r="G267" s="10"/>
      <c r="H267" s="9"/>
      <c r="I267" s="10"/>
      <c r="J267" s="10"/>
      <c r="K267" s="6"/>
      <c r="N267" s="9"/>
      <c r="O267" s="9"/>
      <c r="P267" s="10"/>
    </row>
    <row r="268" spans="2:16" x14ac:dyDescent="0.2">
      <c r="B268" s="6"/>
      <c r="E268" s="9"/>
      <c r="F268" s="9"/>
      <c r="G268" s="10"/>
      <c r="H268" s="9"/>
      <c r="I268" s="10"/>
      <c r="J268" s="10"/>
      <c r="K268" s="6"/>
      <c r="N268" s="9"/>
      <c r="O268" s="9"/>
      <c r="P268" s="10"/>
    </row>
    <row r="269" spans="2:16" x14ac:dyDescent="0.2">
      <c r="B269" s="6"/>
      <c r="E269" s="9"/>
      <c r="F269" s="9"/>
      <c r="G269" s="10"/>
      <c r="H269" s="9"/>
      <c r="I269" s="10"/>
      <c r="J269" s="10"/>
      <c r="K269" s="6"/>
      <c r="N269" s="9"/>
      <c r="O269" s="9"/>
      <c r="P269" s="10"/>
    </row>
    <row r="270" spans="2:16" x14ac:dyDescent="0.2">
      <c r="B270" s="6"/>
      <c r="E270" s="9"/>
      <c r="F270" s="9"/>
      <c r="G270" s="10"/>
      <c r="H270" s="9"/>
      <c r="I270" s="10"/>
      <c r="J270" s="10"/>
      <c r="K270" s="6"/>
      <c r="N270" s="9"/>
      <c r="O270" s="9"/>
      <c r="P270" s="10"/>
    </row>
    <row r="271" spans="2:16" x14ac:dyDescent="0.2">
      <c r="B271" s="7"/>
      <c r="E271" s="12"/>
      <c r="F271" s="12"/>
      <c r="H271" s="12"/>
      <c r="K271" s="7"/>
      <c r="N271" s="12"/>
      <c r="O271" s="12"/>
    </row>
    <row r="272" spans="2:16" x14ac:dyDescent="0.2">
      <c r="B272" s="7"/>
      <c r="E272" s="12"/>
      <c r="F272" s="12"/>
      <c r="H272" s="12"/>
      <c r="K272" s="7"/>
      <c r="N272" s="12"/>
      <c r="O272" s="12"/>
    </row>
    <row r="273" spans="2:16" x14ac:dyDescent="0.2">
      <c r="B273" s="7"/>
      <c r="E273" s="12"/>
      <c r="F273" s="12"/>
      <c r="H273" s="12"/>
      <c r="K273" s="7"/>
      <c r="N273" s="12"/>
      <c r="O273" s="12"/>
    </row>
    <row r="274" spans="2:16" x14ac:dyDescent="0.2">
      <c r="B274" s="7"/>
      <c r="E274" s="12"/>
      <c r="F274" s="12"/>
      <c r="H274" s="12"/>
      <c r="K274" s="7"/>
      <c r="N274" s="12"/>
      <c r="O274" s="12"/>
    </row>
    <row r="275" spans="2:16" x14ac:dyDescent="0.2">
      <c r="B275" s="7"/>
      <c r="E275" s="12"/>
      <c r="F275" s="12"/>
      <c r="H275" s="12"/>
      <c r="K275" s="7"/>
      <c r="N275" s="12"/>
      <c r="O275" s="12"/>
    </row>
    <row r="276" spans="2:16" x14ac:dyDescent="0.2">
      <c r="B276" s="7"/>
      <c r="E276" s="12"/>
      <c r="F276" s="12"/>
      <c r="H276" s="12"/>
      <c r="K276" s="7"/>
      <c r="N276" s="12"/>
      <c r="O276" s="12"/>
    </row>
    <row r="277" spans="2:16" x14ac:dyDescent="0.2">
      <c r="B277" s="7"/>
      <c r="E277" s="12"/>
      <c r="F277" s="12"/>
      <c r="H277" s="12"/>
      <c r="K277" s="7"/>
      <c r="N277" s="12"/>
      <c r="O277" s="12"/>
    </row>
    <row r="278" spans="2:16" x14ac:dyDescent="0.2">
      <c r="B278" s="7"/>
      <c r="E278" s="12"/>
      <c r="F278" s="12"/>
      <c r="H278" s="12"/>
      <c r="K278" s="7"/>
      <c r="N278" s="12"/>
      <c r="O278" s="12"/>
    </row>
    <row r="279" spans="2:16" x14ac:dyDescent="0.2">
      <c r="B279" s="7"/>
      <c r="E279" s="12"/>
      <c r="F279" s="12"/>
      <c r="H279" s="12"/>
      <c r="K279" s="7"/>
      <c r="N279" s="12"/>
      <c r="O279" s="12"/>
    </row>
    <row r="280" spans="2:16" x14ac:dyDescent="0.2">
      <c r="B280" s="7"/>
      <c r="E280" s="12"/>
      <c r="F280" s="12"/>
      <c r="H280" s="12"/>
      <c r="K280" s="7"/>
      <c r="N280" s="12"/>
      <c r="O280" s="12"/>
    </row>
    <row r="281" spans="2:16" x14ac:dyDescent="0.2">
      <c r="B281" s="7"/>
      <c r="E281" s="9"/>
      <c r="F281" s="9"/>
      <c r="G281" s="10"/>
      <c r="H281" s="9"/>
      <c r="I281" s="10"/>
      <c r="J281" s="10"/>
      <c r="K281" s="7"/>
      <c r="N281" s="9"/>
      <c r="O281" s="9"/>
      <c r="P281" s="10"/>
    </row>
    <row r="282" spans="2:16" x14ac:dyDescent="0.2">
      <c r="B282" s="7"/>
      <c r="E282" s="12"/>
      <c r="F282" s="12"/>
      <c r="H282" s="12"/>
      <c r="K282" s="7"/>
      <c r="N282" s="12"/>
      <c r="O282" s="12"/>
    </row>
    <row r="283" spans="2:16" x14ac:dyDescent="0.2">
      <c r="B283" s="7"/>
      <c r="E283" s="12"/>
      <c r="F283" s="12"/>
      <c r="H283" s="12"/>
      <c r="K283" s="7"/>
      <c r="N283" s="12"/>
      <c r="O283" s="12"/>
    </row>
    <row r="284" spans="2:16" x14ac:dyDescent="0.2">
      <c r="B284" s="6"/>
      <c r="E284" s="9"/>
      <c r="F284" s="9"/>
      <c r="G284" s="10"/>
      <c r="H284" s="9"/>
      <c r="I284" s="10"/>
      <c r="J284" s="10"/>
      <c r="K284" s="6"/>
      <c r="N284" s="9"/>
      <c r="O284" s="9"/>
      <c r="P284" s="10"/>
    </row>
    <row r="285" spans="2:16" x14ac:dyDescent="0.2">
      <c r="B285" s="7"/>
      <c r="E285" s="12"/>
      <c r="F285" s="12"/>
      <c r="H285" s="12"/>
      <c r="K285" s="7"/>
      <c r="N285" s="12"/>
      <c r="O285" s="12"/>
    </row>
    <row r="286" spans="2:16" x14ac:dyDescent="0.2">
      <c r="B286" s="7"/>
      <c r="E286" s="12"/>
      <c r="F286" s="12"/>
      <c r="H286" s="12"/>
      <c r="K286" s="7"/>
      <c r="N286" s="12"/>
      <c r="O286" s="12"/>
    </row>
    <row r="287" spans="2:16" x14ac:dyDescent="0.2">
      <c r="B287" s="7"/>
      <c r="E287" s="12"/>
      <c r="F287" s="12"/>
      <c r="H287" s="12"/>
      <c r="K287" s="7"/>
      <c r="N287" s="12"/>
      <c r="O287" s="12"/>
    </row>
    <row r="288" spans="2:16" x14ac:dyDescent="0.2">
      <c r="B288" s="7"/>
      <c r="E288" s="12"/>
      <c r="F288" s="12"/>
      <c r="H288" s="12"/>
      <c r="K288" s="7"/>
      <c r="N288" s="12"/>
      <c r="O288" s="12"/>
    </row>
    <row r="289" spans="2:16" x14ac:dyDescent="0.2">
      <c r="B289" s="7"/>
      <c r="E289" s="12"/>
      <c r="F289" s="12"/>
      <c r="H289" s="12"/>
      <c r="K289" s="7"/>
      <c r="N289" s="12"/>
      <c r="O289" s="12"/>
    </row>
    <row r="290" spans="2:16" x14ac:dyDescent="0.2">
      <c r="B290" s="7"/>
      <c r="E290" s="12"/>
      <c r="F290" s="12"/>
      <c r="H290" s="12"/>
      <c r="K290" s="7"/>
      <c r="N290" s="12"/>
      <c r="O290" s="12"/>
    </row>
    <row r="291" spans="2:16" x14ac:dyDescent="0.2">
      <c r="B291" s="7"/>
      <c r="E291" s="12"/>
      <c r="F291" s="12"/>
      <c r="H291" s="12"/>
      <c r="K291" s="7"/>
      <c r="N291" s="12"/>
      <c r="O291" s="12"/>
    </row>
    <row r="292" spans="2:16" x14ac:dyDescent="0.2">
      <c r="B292" s="7"/>
      <c r="E292" s="12"/>
      <c r="F292" s="12"/>
      <c r="H292" s="12"/>
      <c r="K292" s="7"/>
      <c r="N292" s="12"/>
      <c r="O292" s="12"/>
    </row>
    <row r="293" spans="2:16" x14ac:dyDescent="0.2">
      <c r="B293" s="7"/>
      <c r="E293" s="9"/>
      <c r="F293" s="9"/>
      <c r="G293" s="10"/>
      <c r="H293" s="9"/>
      <c r="I293" s="10"/>
      <c r="J293" s="10"/>
      <c r="K293" s="7"/>
      <c r="N293" s="9"/>
      <c r="O293" s="9"/>
      <c r="P293" s="10"/>
    </row>
    <row r="294" spans="2:16" x14ac:dyDescent="0.2">
      <c r="B294" s="7"/>
      <c r="E294" s="9"/>
      <c r="F294" s="9"/>
      <c r="G294" s="10"/>
      <c r="H294" s="9"/>
      <c r="I294" s="10"/>
      <c r="J294" s="10"/>
      <c r="K294" s="7"/>
      <c r="N294" s="9"/>
      <c r="O294" s="9"/>
      <c r="P294" s="10"/>
    </row>
    <row r="295" spans="2:16" x14ac:dyDescent="0.2">
      <c r="B295" s="7"/>
      <c r="E295" s="12"/>
      <c r="F295" s="12"/>
      <c r="H295" s="12"/>
      <c r="K295" s="7"/>
      <c r="N295" s="12"/>
      <c r="O295" s="12"/>
    </row>
    <row r="296" spans="2:16" x14ac:dyDescent="0.2">
      <c r="B296" s="7"/>
      <c r="E296" s="12"/>
      <c r="F296" s="12"/>
      <c r="H296" s="12"/>
      <c r="K296" s="7"/>
      <c r="N296" s="12"/>
      <c r="O296" s="12"/>
    </row>
    <row r="297" spans="2:16" x14ac:dyDescent="0.2">
      <c r="B297" s="7"/>
      <c r="E297" s="9"/>
      <c r="F297" s="9"/>
      <c r="G297" s="10"/>
      <c r="H297" s="9"/>
      <c r="I297" s="10"/>
      <c r="J297" s="10"/>
      <c r="K297" s="7"/>
      <c r="N297" s="9"/>
      <c r="O297" s="9"/>
      <c r="P297" s="10"/>
    </row>
    <row r="298" spans="2:16" x14ac:dyDescent="0.2">
      <c r="B298" s="7"/>
      <c r="E298" s="12"/>
      <c r="F298" s="12"/>
      <c r="H298" s="12"/>
      <c r="K298" s="7"/>
      <c r="N298" s="12"/>
      <c r="O298" s="12"/>
    </row>
    <row r="299" spans="2:16" x14ac:dyDescent="0.2">
      <c r="B299" s="7"/>
      <c r="E299" s="12"/>
      <c r="F299" s="12"/>
      <c r="H299" s="12"/>
      <c r="K299" s="7"/>
      <c r="N299" s="12"/>
      <c r="O299" s="12"/>
    </row>
    <row r="300" spans="2:16" x14ac:dyDescent="0.2">
      <c r="B300" s="7"/>
      <c r="E300" s="12"/>
      <c r="F300" s="12"/>
      <c r="H300" s="12"/>
      <c r="K300" s="7"/>
      <c r="N300" s="12"/>
      <c r="O300" s="12"/>
    </row>
    <row r="301" spans="2:16" x14ac:dyDescent="0.2">
      <c r="B301" s="7"/>
      <c r="E301" s="12"/>
      <c r="F301" s="12"/>
      <c r="H301" s="12"/>
      <c r="K301" s="7"/>
      <c r="N301" s="12"/>
      <c r="O301" s="12"/>
    </row>
    <row r="302" spans="2:16" x14ac:dyDescent="0.2">
      <c r="B302" s="6"/>
      <c r="E302" s="9"/>
      <c r="F302" s="9"/>
      <c r="G302" s="10"/>
      <c r="H302" s="9"/>
      <c r="I302" s="10"/>
      <c r="J302" s="10"/>
      <c r="K302" s="6"/>
      <c r="N302" s="9"/>
      <c r="O302" s="9"/>
      <c r="P302" s="10"/>
    </row>
    <row r="303" spans="2:16" x14ac:dyDescent="0.2">
      <c r="B303" s="6"/>
      <c r="E303" s="9"/>
      <c r="F303" s="9"/>
      <c r="G303" s="10"/>
      <c r="H303" s="9"/>
      <c r="I303" s="10"/>
      <c r="J303" s="10"/>
      <c r="K303" s="6"/>
      <c r="N303" s="9"/>
      <c r="O303" s="9"/>
      <c r="P303" s="10"/>
    </row>
    <row r="304" spans="2:16" x14ac:dyDescent="0.2">
      <c r="B304" s="7"/>
      <c r="E304" s="12"/>
      <c r="F304" s="12"/>
      <c r="H304" s="12"/>
      <c r="K304" s="7"/>
      <c r="N304" s="12"/>
      <c r="O304" s="12"/>
    </row>
    <row r="305" spans="2:16" x14ac:dyDescent="0.2">
      <c r="B305" s="7"/>
      <c r="E305" s="12"/>
      <c r="F305" s="12"/>
      <c r="H305" s="12"/>
      <c r="K305" s="7"/>
      <c r="N305" s="12"/>
      <c r="O305" s="12"/>
    </row>
    <row r="306" spans="2:16" x14ac:dyDescent="0.2">
      <c r="B306" s="6"/>
      <c r="E306" s="9"/>
      <c r="F306" s="9"/>
      <c r="G306" s="10"/>
      <c r="H306" s="9"/>
      <c r="I306" s="10"/>
      <c r="J306" s="10"/>
      <c r="K306" s="6"/>
      <c r="N306" s="9"/>
      <c r="O306" s="9"/>
      <c r="P306" s="10"/>
    </row>
    <row r="307" spans="2:16" x14ac:dyDescent="0.2">
      <c r="B307" s="7"/>
      <c r="E307" s="12"/>
      <c r="F307" s="12"/>
      <c r="H307" s="12"/>
      <c r="K307" s="7"/>
      <c r="N307" s="12"/>
      <c r="O307" s="12"/>
    </row>
    <row r="308" spans="2:16" x14ac:dyDescent="0.2">
      <c r="B308" s="7"/>
      <c r="E308" s="12"/>
      <c r="F308" s="12"/>
      <c r="H308" s="12"/>
      <c r="K308" s="7"/>
      <c r="N308" s="12"/>
      <c r="O308" s="12"/>
    </row>
    <row r="309" spans="2:16" x14ac:dyDescent="0.2">
      <c r="B309" s="7"/>
      <c r="E309" s="12"/>
      <c r="F309" s="12"/>
      <c r="H309" s="12"/>
      <c r="K309" s="7"/>
      <c r="N309" s="12"/>
      <c r="O309" s="12"/>
    </row>
    <row r="310" spans="2:16" x14ac:dyDescent="0.2">
      <c r="B310" s="7"/>
      <c r="E310" s="12"/>
      <c r="F310" s="12"/>
      <c r="H310" s="12"/>
      <c r="K310" s="7"/>
      <c r="N310" s="12"/>
      <c r="O310" s="12"/>
    </row>
    <row r="311" spans="2:16" x14ac:dyDescent="0.2">
      <c r="B311" s="6"/>
      <c r="E311" s="9"/>
      <c r="F311" s="9"/>
      <c r="G311" s="10"/>
      <c r="H311" s="9"/>
      <c r="I311" s="10"/>
      <c r="J311" s="10"/>
      <c r="K311" s="6"/>
      <c r="N311" s="9"/>
      <c r="O311" s="9"/>
      <c r="P311" s="10"/>
    </row>
    <row r="312" spans="2:16" x14ac:dyDescent="0.2">
      <c r="B312" s="6"/>
      <c r="E312" s="9"/>
      <c r="F312" s="9"/>
      <c r="G312" s="10"/>
      <c r="H312" s="9"/>
      <c r="I312" s="10"/>
      <c r="J312" s="10"/>
      <c r="K312" s="6"/>
      <c r="N312" s="9"/>
      <c r="O312" s="9"/>
      <c r="P312" s="10"/>
    </row>
    <row r="313" spans="2:16" x14ac:dyDescent="0.2">
      <c r="B313" s="7"/>
      <c r="E313" s="12"/>
      <c r="F313" s="12"/>
      <c r="H313" s="12"/>
      <c r="K313" s="7"/>
      <c r="N313" s="12"/>
      <c r="O313" s="12"/>
    </row>
    <row r="314" spans="2:16" x14ac:dyDescent="0.2">
      <c r="B314" s="7"/>
      <c r="E314" s="12"/>
      <c r="F314" s="12"/>
      <c r="H314" s="12"/>
      <c r="K314" s="7"/>
      <c r="N314" s="12"/>
      <c r="O314" s="12"/>
    </row>
    <row r="315" spans="2:16" x14ac:dyDescent="0.2">
      <c r="B315" s="7"/>
      <c r="E315" s="12"/>
      <c r="F315" s="12"/>
      <c r="H315" s="12"/>
      <c r="K315" s="7"/>
      <c r="N315" s="12"/>
      <c r="O315" s="12"/>
    </row>
    <row r="316" spans="2:16" x14ac:dyDescent="0.2">
      <c r="B316" s="7"/>
      <c r="E316" s="12"/>
      <c r="F316" s="12"/>
      <c r="H316" s="12"/>
      <c r="K316" s="7"/>
      <c r="N316" s="12"/>
      <c r="O316" s="12"/>
    </row>
    <row r="317" spans="2:16" x14ac:dyDescent="0.2">
      <c r="B317" s="7"/>
      <c r="E317" s="12"/>
      <c r="F317" s="12"/>
      <c r="H317" s="12"/>
      <c r="K317" s="7"/>
      <c r="N317" s="12"/>
      <c r="O317" s="12"/>
    </row>
    <row r="318" spans="2:16" x14ac:dyDescent="0.2">
      <c r="B318" s="7"/>
      <c r="E318" s="12"/>
      <c r="F318" s="12"/>
      <c r="H318" s="12"/>
      <c r="K318" s="7"/>
      <c r="N318" s="12"/>
      <c r="O318" s="12"/>
    </row>
    <row r="319" spans="2:16" x14ac:dyDescent="0.2">
      <c r="B319" s="7"/>
      <c r="E319" s="9"/>
      <c r="F319" s="9"/>
      <c r="G319" s="10"/>
      <c r="H319" s="9"/>
      <c r="I319" s="10"/>
      <c r="J319" s="10"/>
      <c r="K319" s="7"/>
      <c r="N319" s="9"/>
      <c r="O319" s="9"/>
      <c r="P319" s="10"/>
    </row>
    <row r="320" spans="2:16" x14ac:dyDescent="0.2">
      <c r="B320" s="7"/>
      <c r="E320" s="12"/>
      <c r="F320" s="12"/>
      <c r="H320" s="12"/>
      <c r="K320" s="7"/>
      <c r="N320" s="12"/>
      <c r="O320" s="12"/>
    </row>
    <row r="321" spans="2:16" x14ac:dyDescent="0.2">
      <c r="B321" s="7"/>
      <c r="E321" s="12"/>
      <c r="F321" s="12"/>
      <c r="H321" s="12"/>
      <c r="K321" s="7"/>
      <c r="N321" s="12"/>
      <c r="O321" s="12"/>
    </row>
    <row r="322" spans="2:16" x14ac:dyDescent="0.2">
      <c r="B322" s="7"/>
      <c r="E322" s="12"/>
      <c r="F322" s="12"/>
      <c r="H322" s="12"/>
      <c r="K322" s="7"/>
      <c r="N322" s="12"/>
      <c r="O322" s="12"/>
    </row>
    <row r="323" spans="2:16" x14ac:dyDescent="0.2">
      <c r="B323" s="7"/>
      <c r="E323" s="12"/>
      <c r="F323" s="12"/>
      <c r="H323" s="12"/>
      <c r="K323" s="7"/>
      <c r="N323" s="12"/>
      <c r="O323" s="12"/>
    </row>
    <row r="324" spans="2:16" x14ac:dyDescent="0.2">
      <c r="B324" s="7"/>
      <c r="E324" s="12"/>
      <c r="F324" s="12"/>
      <c r="H324" s="12"/>
      <c r="K324" s="7"/>
      <c r="N324" s="12"/>
      <c r="O324" s="12"/>
    </row>
    <row r="325" spans="2:16" x14ac:dyDescent="0.2">
      <c r="B325" s="7"/>
      <c r="E325" s="12"/>
      <c r="F325" s="12"/>
      <c r="H325" s="12"/>
      <c r="K325" s="7"/>
      <c r="N325" s="12"/>
      <c r="O325" s="12"/>
    </row>
    <row r="326" spans="2:16" x14ac:dyDescent="0.2">
      <c r="B326" s="7"/>
      <c r="E326" s="12"/>
      <c r="F326" s="12"/>
      <c r="H326" s="12"/>
      <c r="K326" s="7"/>
      <c r="N326" s="12"/>
      <c r="O326" s="12"/>
    </row>
    <row r="327" spans="2:16" x14ac:dyDescent="0.2">
      <c r="B327" s="7"/>
      <c r="E327" s="12"/>
      <c r="F327" s="12"/>
      <c r="H327" s="12"/>
      <c r="K327" s="7"/>
      <c r="N327" s="12"/>
      <c r="O327" s="12"/>
    </row>
    <row r="328" spans="2:16" x14ac:dyDescent="0.2">
      <c r="B328" s="6"/>
      <c r="E328" s="9"/>
      <c r="F328" s="9"/>
      <c r="G328" s="10"/>
      <c r="H328" s="9"/>
      <c r="I328" s="10"/>
      <c r="J328" s="10"/>
      <c r="K328" s="6"/>
      <c r="N328" s="9"/>
      <c r="O328" s="9"/>
      <c r="P328" s="10"/>
    </row>
    <row r="329" spans="2:16" x14ac:dyDescent="0.2">
      <c r="B329" s="7"/>
      <c r="E329" s="12"/>
      <c r="F329" s="12"/>
      <c r="H329" s="12"/>
      <c r="K329" s="7"/>
      <c r="N329" s="12"/>
      <c r="O329" s="12"/>
    </row>
    <row r="330" spans="2:16" x14ac:dyDescent="0.2">
      <c r="B330" s="7"/>
      <c r="E330" s="12"/>
      <c r="F330" s="12"/>
      <c r="H330" s="12"/>
      <c r="K330" s="7"/>
      <c r="N330" s="12"/>
      <c r="O330" s="12"/>
    </row>
    <row r="331" spans="2:16" x14ac:dyDescent="0.2">
      <c r="B331" s="7"/>
      <c r="E331" s="12"/>
      <c r="F331" s="12"/>
      <c r="H331" s="12"/>
      <c r="K331" s="7"/>
      <c r="N331" s="12"/>
      <c r="O331" s="12"/>
    </row>
    <row r="332" spans="2:16" x14ac:dyDescent="0.2">
      <c r="B332" s="7"/>
      <c r="E332" s="12"/>
      <c r="F332" s="12"/>
      <c r="H332" s="12"/>
      <c r="K332" s="7"/>
      <c r="N332" s="12"/>
      <c r="O332" s="12"/>
    </row>
    <row r="333" spans="2:16" x14ac:dyDescent="0.2">
      <c r="B333" s="7"/>
      <c r="E333" s="12"/>
      <c r="F333" s="12"/>
      <c r="H333" s="12"/>
      <c r="K333" s="7"/>
      <c r="N333" s="12"/>
      <c r="O333" s="12"/>
    </row>
    <row r="334" spans="2:16" x14ac:dyDescent="0.2">
      <c r="B334" s="7"/>
      <c r="K334" s="7"/>
    </row>
    <row r="335" spans="2:16" x14ac:dyDescent="0.2">
      <c r="B335" s="7"/>
      <c r="E335" s="9"/>
      <c r="F335" s="9"/>
      <c r="G335" s="10"/>
      <c r="H335" s="9"/>
      <c r="I335" s="10"/>
      <c r="J335" s="10"/>
      <c r="K335" s="7"/>
      <c r="N335" s="9"/>
      <c r="O335" s="9"/>
      <c r="P335" s="10"/>
    </row>
    <row r="336" spans="2:16" x14ac:dyDescent="0.2">
      <c r="B336" s="7"/>
      <c r="E336" s="9"/>
      <c r="F336" s="9"/>
      <c r="G336" s="10"/>
      <c r="H336" s="9"/>
      <c r="I336" s="10"/>
      <c r="J336" s="10"/>
      <c r="K336" s="7"/>
      <c r="N336" s="9"/>
      <c r="O336" s="9"/>
      <c r="P336" s="10"/>
    </row>
    <row r="337" spans="2:16" x14ac:dyDescent="0.2">
      <c r="B337" s="7"/>
      <c r="E337" s="9"/>
      <c r="F337" s="9"/>
      <c r="G337" s="10"/>
      <c r="H337" s="9"/>
      <c r="I337" s="10"/>
      <c r="J337" s="10"/>
      <c r="K337" s="7"/>
      <c r="N337" s="9"/>
      <c r="O337" s="9"/>
      <c r="P337" s="10"/>
    </row>
    <row r="338" spans="2:16" x14ac:dyDescent="0.2">
      <c r="B338" s="7"/>
      <c r="E338" s="9"/>
      <c r="F338" s="9"/>
      <c r="G338" s="10"/>
      <c r="H338" s="9"/>
      <c r="I338" s="10"/>
      <c r="J338" s="10"/>
      <c r="K338" s="7"/>
      <c r="N338" s="9"/>
      <c r="O338" s="9"/>
      <c r="P338" s="10"/>
    </row>
    <row r="339" spans="2:16" x14ac:dyDescent="0.2">
      <c r="B339" s="7"/>
      <c r="E339" s="12"/>
      <c r="F339" s="12"/>
      <c r="H339" s="12"/>
      <c r="K339" s="7"/>
      <c r="N339" s="12"/>
      <c r="O339" s="12"/>
    </row>
    <row r="340" spans="2:16" x14ac:dyDescent="0.2">
      <c r="B340" s="7"/>
      <c r="E340" s="9"/>
      <c r="F340" s="9"/>
      <c r="G340" s="10"/>
      <c r="H340" s="9"/>
      <c r="I340" s="10"/>
      <c r="J340" s="10"/>
      <c r="K340" s="7"/>
      <c r="N340" s="9"/>
      <c r="O340" s="9"/>
      <c r="P340" s="10"/>
    </row>
    <row r="341" spans="2:16" x14ac:dyDescent="0.2">
      <c r="B341" s="7"/>
      <c r="E341" s="12"/>
      <c r="F341" s="12"/>
      <c r="H341" s="12"/>
      <c r="K341" s="7"/>
      <c r="N341" s="12"/>
      <c r="O341" s="12"/>
    </row>
    <row r="342" spans="2:16" x14ac:dyDescent="0.2">
      <c r="B342" s="7"/>
      <c r="E342" s="12"/>
      <c r="F342" s="12"/>
      <c r="H342" s="12"/>
      <c r="K342" s="7"/>
      <c r="N342" s="12"/>
      <c r="O342" s="12"/>
    </row>
    <row r="343" spans="2:16" x14ac:dyDescent="0.2">
      <c r="B343" s="7"/>
      <c r="E343" s="9"/>
      <c r="F343" s="9"/>
      <c r="G343" s="10"/>
      <c r="H343" s="9"/>
      <c r="I343" s="10"/>
      <c r="J343" s="10"/>
      <c r="K343" s="7"/>
      <c r="N343" s="9"/>
      <c r="O343" s="9"/>
      <c r="P343" s="10"/>
    </row>
    <row r="344" spans="2:16" x14ac:dyDescent="0.2">
      <c r="B344" s="7"/>
      <c r="E344" s="12"/>
      <c r="F344" s="12"/>
      <c r="H344" s="12"/>
      <c r="K344" s="7"/>
      <c r="N344" s="12"/>
      <c r="O344" s="12"/>
    </row>
    <row r="345" spans="2:16" x14ac:dyDescent="0.2">
      <c r="B345" s="7"/>
      <c r="E345" s="9"/>
      <c r="F345" s="9"/>
      <c r="G345" s="10"/>
      <c r="H345" s="9"/>
      <c r="I345" s="10"/>
      <c r="J345" s="10"/>
      <c r="K345" s="7"/>
      <c r="N345" s="9"/>
      <c r="O345" s="9"/>
      <c r="P345" s="10"/>
    </row>
    <row r="346" spans="2:16" x14ac:dyDescent="0.2">
      <c r="B346" s="7"/>
      <c r="E346" s="12"/>
      <c r="F346" s="12"/>
      <c r="H346" s="12"/>
      <c r="K346" s="7"/>
      <c r="N346" s="12"/>
      <c r="O346" s="12"/>
    </row>
    <row r="347" spans="2:16" x14ac:dyDescent="0.2">
      <c r="E347" s="9"/>
      <c r="F347" s="9"/>
      <c r="G347" s="10"/>
      <c r="H347" s="9"/>
      <c r="I347" s="10"/>
      <c r="J347" s="10"/>
      <c r="N347" s="9"/>
      <c r="O347" s="9"/>
      <c r="P347" s="10"/>
    </row>
    <row r="348" spans="2:16" x14ac:dyDescent="0.2">
      <c r="B348" s="6"/>
      <c r="E348" s="9"/>
      <c r="F348" s="9"/>
      <c r="G348" s="10"/>
      <c r="H348" s="9"/>
      <c r="I348" s="10"/>
      <c r="J348" s="10"/>
      <c r="K348" s="6"/>
      <c r="N348" s="9"/>
      <c r="O348" s="9"/>
      <c r="P348" s="10"/>
    </row>
    <row r="349" spans="2:16" x14ac:dyDescent="0.2">
      <c r="B349" s="6"/>
      <c r="E349" s="9"/>
      <c r="F349" s="9"/>
      <c r="G349" s="10"/>
      <c r="H349" s="9"/>
      <c r="I349" s="10"/>
      <c r="J349" s="10"/>
      <c r="K349" s="6"/>
      <c r="N349" s="9"/>
      <c r="O349" s="9"/>
      <c r="P349" s="10"/>
    </row>
    <row r="350" spans="2:16" x14ac:dyDescent="0.2">
      <c r="B350" s="6"/>
      <c r="E350" s="9"/>
      <c r="F350" s="9"/>
      <c r="G350" s="10"/>
      <c r="H350" s="9"/>
      <c r="I350" s="10"/>
      <c r="J350" s="10"/>
      <c r="K350" s="6"/>
      <c r="N350" s="9"/>
      <c r="O350" s="9"/>
      <c r="P350" s="10"/>
    </row>
    <row r="351" spans="2:16" x14ac:dyDescent="0.2">
      <c r="B351" s="6"/>
      <c r="E351" s="9"/>
      <c r="F351" s="9"/>
      <c r="G351" s="10"/>
      <c r="H351" s="9"/>
      <c r="I351" s="10"/>
      <c r="J351" s="10"/>
      <c r="K351" s="6"/>
      <c r="N351" s="9"/>
      <c r="O351" s="9"/>
      <c r="P351" s="10"/>
    </row>
    <row r="352" spans="2:16" x14ac:dyDescent="0.2">
      <c r="B352" s="7"/>
      <c r="E352" s="9"/>
      <c r="F352" s="9"/>
      <c r="G352" s="10"/>
      <c r="H352" s="9"/>
      <c r="I352" s="10"/>
      <c r="J352" s="10"/>
      <c r="K352" s="7"/>
      <c r="N352" s="9"/>
      <c r="O352" s="9"/>
      <c r="P352" s="10"/>
    </row>
    <row r="353" spans="2:16" x14ac:dyDescent="0.2">
      <c r="B353" s="6"/>
      <c r="E353" s="9"/>
      <c r="F353" s="9"/>
      <c r="G353" s="10"/>
      <c r="H353" s="9"/>
      <c r="I353" s="10"/>
      <c r="J353" s="10"/>
      <c r="K353" s="6"/>
      <c r="N353" s="9"/>
      <c r="O353" s="9"/>
      <c r="P353" s="10"/>
    </row>
    <row r="354" spans="2:16" x14ac:dyDescent="0.2">
      <c r="B354" s="7"/>
      <c r="E354" s="9"/>
      <c r="F354" s="9"/>
      <c r="G354" s="10"/>
      <c r="H354" s="9"/>
      <c r="I354" s="10"/>
      <c r="J354" s="10"/>
      <c r="K354" s="7"/>
      <c r="N354" s="9"/>
      <c r="O354" s="9"/>
      <c r="P354" s="10"/>
    </row>
    <row r="355" spans="2:16" x14ac:dyDescent="0.2">
      <c r="B355" s="7"/>
      <c r="E355" s="12"/>
      <c r="F355" s="12"/>
      <c r="H355" s="12"/>
      <c r="K355" s="7"/>
      <c r="N355" s="12"/>
      <c r="O355" s="12"/>
    </row>
    <row r="356" spans="2:16" x14ac:dyDescent="0.2">
      <c r="B356" s="6"/>
      <c r="E356" s="9"/>
      <c r="F356" s="9"/>
      <c r="G356" s="10"/>
      <c r="H356" s="9"/>
      <c r="I356" s="10"/>
      <c r="J356" s="10"/>
      <c r="K356" s="6"/>
      <c r="N356" s="9"/>
      <c r="O356" s="9"/>
      <c r="P356" s="10"/>
    </row>
    <row r="357" spans="2:16" x14ac:dyDescent="0.2">
      <c r="B357" s="7"/>
      <c r="E357" s="12"/>
      <c r="F357" s="12"/>
      <c r="H357" s="12"/>
      <c r="K357" s="7"/>
      <c r="N357" s="12"/>
      <c r="O357" s="12"/>
    </row>
    <row r="358" spans="2:16" x14ac:dyDescent="0.2">
      <c r="B358" s="6"/>
      <c r="E358" s="9"/>
      <c r="F358" s="9"/>
      <c r="G358" s="10"/>
      <c r="H358" s="9"/>
      <c r="I358" s="10"/>
      <c r="J358" s="10"/>
      <c r="K358" s="6"/>
      <c r="N358" s="9"/>
      <c r="O358" s="9"/>
      <c r="P358" s="10"/>
    </row>
    <row r="359" spans="2:16" x14ac:dyDescent="0.2">
      <c r="B359" s="7"/>
      <c r="E359" s="12"/>
      <c r="F359" s="12"/>
      <c r="H359" s="12"/>
      <c r="K359" s="7"/>
      <c r="N359" s="12"/>
      <c r="O359" s="12"/>
    </row>
    <row r="360" spans="2:16" x14ac:dyDescent="0.2">
      <c r="B360" s="6"/>
      <c r="E360" s="9"/>
      <c r="F360" s="9"/>
      <c r="G360" s="10"/>
      <c r="H360" s="9"/>
      <c r="I360" s="10"/>
      <c r="J360" s="10"/>
      <c r="K360" s="6"/>
      <c r="N360" s="9"/>
      <c r="O360" s="9"/>
      <c r="P360" s="10"/>
    </row>
    <row r="361" spans="2:16" x14ac:dyDescent="0.2">
      <c r="B361" s="7"/>
      <c r="E361" s="9"/>
      <c r="F361" s="9"/>
      <c r="G361" s="10"/>
      <c r="H361" s="9"/>
      <c r="I361" s="10"/>
      <c r="J361" s="10"/>
      <c r="K361" s="7"/>
      <c r="N361" s="9"/>
      <c r="O361" s="9"/>
      <c r="P361" s="10"/>
    </row>
    <row r="362" spans="2:16" x14ac:dyDescent="0.2">
      <c r="B362" s="6"/>
      <c r="E362" s="9"/>
      <c r="F362" s="9"/>
      <c r="G362" s="10"/>
      <c r="H362" s="9"/>
      <c r="I362" s="10"/>
      <c r="J362" s="10"/>
      <c r="K362" s="6"/>
      <c r="N362" s="9"/>
      <c r="O362" s="9"/>
      <c r="P362" s="10"/>
    </row>
    <row r="363" spans="2:16" x14ac:dyDescent="0.2">
      <c r="B363" s="7"/>
      <c r="E363" s="9"/>
      <c r="F363" s="9"/>
      <c r="G363" s="10"/>
      <c r="H363" s="9"/>
      <c r="I363" s="10"/>
      <c r="J363" s="10"/>
      <c r="K363" s="7"/>
      <c r="N363" s="9"/>
      <c r="O363" s="9"/>
      <c r="P363" s="10"/>
    </row>
    <row r="364" spans="2:16" x14ac:dyDescent="0.2">
      <c r="B364" s="7"/>
      <c r="E364" s="12"/>
      <c r="F364" s="12"/>
      <c r="H364" s="12"/>
      <c r="K364" s="7"/>
      <c r="N364" s="12"/>
      <c r="O364" s="12"/>
    </row>
    <row r="365" spans="2:16" x14ac:dyDescent="0.2">
      <c r="B365" s="6"/>
      <c r="E365" s="9"/>
      <c r="F365" s="9"/>
      <c r="G365" s="10"/>
      <c r="H365" s="9"/>
      <c r="I365" s="10"/>
      <c r="J365" s="10"/>
      <c r="K365" s="6"/>
      <c r="N365" s="9"/>
      <c r="O365" s="9"/>
      <c r="P365" s="10"/>
    </row>
    <row r="366" spans="2:16" x14ac:dyDescent="0.2">
      <c r="B366" s="7"/>
      <c r="E366" s="12"/>
      <c r="F366" s="12"/>
      <c r="H366" s="12"/>
      <c r="K366" s="7"/>
      <c r="N366" s="12"/>
      <c r="O366" s="12"/>
    </row>
    <row r="367" spans="2:16" x14ac:dyDescent="0.2">
      <c r="B367" s="6"/>
      <c r="E367" s="9"/>
      <c r="F367" s="9"/>
      <c r="G367" s="10"/>
      <c r="H367" s="9"/>
      <c r="I367" s="10"/>
      <c r="J367" s="10"/>
      <c r="K367" s="6"/>
      <c r="N367" s="9"/>
      <c r="O367" s="9"/>
      <c r="P367" s="10"/>
    </row>
    <row r="368" spans="2:16" x14ac:dyDescent="0.2">
      <c r="B368" s="7"/>
      <c r="E368" s="12"/>
      <c r="F368" s="12"/>
      <c r="H368" s="12"/>
      <c r="K368" s="7"/>
      <c r="N368" s="12"/>
      <c r="O368" s="12"/>
    </row>
    <row r="369" spans="2:16" x14ac:dyDescent="0.2">
      <c r="B369" s="6"/>
      <c r="E369" s="9"/>
      <c r="F369" s="9"/>
      <c r="G369" s="10"/>
      <c r="H369" s="9"/>
      <c r="I369" s="10"/>
      <c r="J369" s="10"/>
      <c r="K369" s="6"/>
      <c r="N369" s="9"/>
      <c r="O369" s="9"/>
      <c r="P369" s="10"/>
    </row>
    <row r="370" spans="2:16" x14ac:dyDescent="0.2">
      <c r="B370" s="7"/>
      <c r="E370" s="9"/>
      <c r="F370" s="9"/>
      <c r="G370" s="10"/>
      <c r="H370" s="9"/>
      <c r="I370" s="10"/>
      <c r="J370" s="10"/>
      <c r="K370" s="7"/>
      <c r="N370" s="9"/>
      <c r="O370" s="9"/>
      <c r="P370" s="10"/>
    </row>
    <row r="371" spans="2:16" x14ac:dyDescent="0.2">
      <c r="B371" s="6"/>
      <c r="E371" s="9"/>
      <c r="F371" s="9"/>
      <c r="G371" s="10"/>
      <c r="H371" s="9"/>
      <c r="I371" s="10"/>
      <c r="J371" s="10"/>
      <c r="K371" s="6"/>
      <c r="N371" s="9"/>
      <c r="O371" s="9"/>
      <c r="P371" s="10"/>
    </row>
    <row r="372" spans="2:16" x14ac:dyDescent="0.2">
      <c r="B372" s="7"/>
      <c r="K372" s="7"/>
    </row>
    <row r="373" spans="2:16" x14ac:dyDescent="0.2">
      <c r="B373" s="7"/>
      <c r="E373" s="9"/>
      <c r="F373" s="9"/>
      <c r="G373" s="10"/>
      <c r="H373" s="9"/>
      <c r="I373" s="10"/>
      <c r="J373" s="10"/>
      <c r="K373" s="7"/>
      <c r="N373" s="9"/>
      <c r="O373" s="9"/>
      <c r="P373" s="10"/>
    </row>
    <row r="374" spans="2:16" x14ac:dyDescent="0.2">
      <c r="B374" s="6"/>
      <c r="E374" s="9"/>
      <c r="F374" s="9"/>
      <c r="G374" s="10"/>
      <c r="H374" s="9"/>
      <c r="I374" s="10"/>
      <c r="J374" s="10"/>
      <c r="K374" s="6"/>
      <c r="N374" s="9"/>
      <c r="O374" s="9"/>
      <c r="P374" s="10"/>
    </row>
    <row r="375" spans="2:16" x14ac:dyDescent="0.2">
      <c r="B375" s="7"/>
      <c r="E375" s="9"/>
      <c r="F375" s="9"/>
      <c r="G375" s="10"/>
      <c r="H375" s="9"/>
      <c r="I375" s="10"/>
      <c r="J375" s="10"/>
      <c r="K375" s="7"/>
      <c r="N375" s="9"/>
      <c r="O375" s="9"/>
      <c r="P375" s="10"/>
    </row>
    <row r="376" spans="2:16" x14ac:dyDescent="0.2">
      <c r="B376" s="6"/>
      <c r="E376" s="9"/>
      <c r="F376" s="9"/>
      <c r="G376" s="10"/>
      <c r="H376" s="9"/>
      <c r="I376" s="10"/>
      <c r="J376" s="10"/>
      <c r="K376" s="6"/>
      <c r="N376" s="9"/>
      <c r="O376" s="9"/>
      <c r="P376" s="10"/>
    </row>
    <row r="377" spans="2:16" x14ac:dyDescent="0.2">
      <c r="B377" s="7"/>
      <c r="E377" s="9"/>
      <c r="F377" s="9"/>
      <c r="G377" s="10"/>
      <c r="H377" s="9"/>
      <c r="I377" s="10"/>
      <c r="J377" s="10"/>
      <c r="K377" s="7"/>
      <c r="N377" s="9"/>
      <c r="O377" s="9"/>
      <c r="P377" s="10"/>
    </row>
    <row r="378" spans="2:16" x14ac:dyDescent="0.2">
      <c r="B378" s="6"/>
      <c r="E378" s="9"/>
      <c r="F378" s="9"/>
      <c r="G378" s="10"/>
      <c r="H378" s="9"/>
      <c r="I378" s="10"/>
      <c r="J378" s="10"/>
      <c r="K378" s="6"/>
      <c r="N378" s="9"/>
      <c r="O378" s="9"/>
      <c r="P378" s="10"/>
    </row>
    <row r="379" spans="2:16" x14ac:dyDescent="0.2">
      <c r="B379" s="7"/>
      <c r="E379" s="12"/>
      <c r="F379" s="12"/>
      <c r="H379" s="12"/>
      <c r="K379" s="7"/>
      <c r="N379" s="12"/>
      <c r="O379" s="12"/>
    </row>
    <row r="380" spans="2:16" x14ac:dyDescent="0.2">
      <c r="B380" s="6"/>
      <c r="E380" s="9"/>
      <c r="F380" s="9"/>
      <c r="G380" s="10"/>
      <c r="H380" s="9"/>
      <c r="I380" s="10"/>
      <c r="J380" s="10"/>
      <c r="K380" s="6"/>
      <c r="N380" s="9"/>
      <c r="O380" s="9"/>
      <c r="P380" s="10"/>
    </row>
    <row r="381" spans="2:16" x14ac:dyDescent="0.2">
      <c r="B381" s="7"/>
      <c r="E381" s="12"/>
      <c r="F381" s="12"/>
      <c r="H381" s="12"/>
      <c r="K381" s="7"/>
      <c r="N381" s="12"/>
      <c r="O381" s="12"/>
    </row>
    <row r="382" spans="2:16" x14ac:dyDescent="0.2">
      <c r="B382" s="6"/>
      <c r="E382" s="9"/>
      <c r="F382" s="9"/>
      <c r="G382" s="10"/>
      <c r="H382" s="9"/>
      <c r="I382" s="10"/>
      <c r="J382" s="10"/>
      <c r="K382" s="6"/>
      <c r="N382" s="9"/>
      <c r="O382" s="9"/>
      <c r="P382" s="10"/>
    </row>
    <row r="383" spans="2:16" x14ac:dyDescent="0.2">
      <c r="B383" s="7"/>
      <c r="E383" s="12"/>
      <c r="F383" s="12"/>
      <c r="H383" s="12"/>
      <c r="K383" s="7"/>
      <c r="N383" s="12"/>
      <c r="O383" s="12"/>
    </row>
    <row r="384" spans="2:16" x14ac:dyDescent="0.2">
      <c r="B384" s="6"/>
      <c r="E384" s="9"/>
      <c r="F384" s="9"/>
      <c r="G384" s="10"/>
      <c r="H384" s="9"/>
      <c r="I384" s="10"/>
      <c r="J384" s="10"/>
      <c r="K384" s="6"/>
      <c r="N384" s="9"/>
      <c r="O384" s="9"/>
      <c r="P384" s="10"/>
    </row>
    <row r="385" spans="2:16" x14ac:dyDescent="0.2">
      <c r="B385" s="6"/>
      <c r="E385" s="9"/>
      <c r="F385" s="9"/>
      <c r="G385" s="10"/>
      <c r="H385" s="9"/>
      <c r="I385" s="10"/>
      <c r="J385" s="10"/>
      <c r="K385" s="6"/>
      <c r="N385" s="9"/>
      <c r="O385" s="9"/>
      <c r="P385" s="10"/>
    </row>
    <row r="386" spans="2:16" x14ac:dyDescent="0.2">
      <c r="B386" s="7"/>
      <c r="E386" s="9"/>
      <c r="F386" s="9"/>
      <c r="G386" s="10"/>
      <c r="H386" s="9"/>
      <c r="I386" s="10"/>
      <c r="J386" s="10"/>
      <c r="K386" s="7"/>
      <c r="N386" s="9"/>
      <c r="O386" s="9"/>
      <c r="P386" s="10"/>
    </row>
    <row r="387" spans="2:16" x14ac:dyDescent="0.2">
      <c r="E387" s="12"/>
      <c r="F387" s="12"/>
      <c r="H387" s="12"/>
      <c r="N387" s="12"/>
      <c r="O387" s="12"/>
    </row>
    <row r="388" spans="2:16" x14ac:dyDescent="0.2">
      <c r="B388" s="6"/>
      <c r="E388" s="9"/>
      <c r="F388" s="9"/>
      <c r="G388" s="10"/>
      <c r="H388" s="9"/>
      <c r="I388" s="10"/>
      <c r="J388" s="10"/>
      <c r="K388" s="6"/>
      <c r="N388" s="9"/>
      <c r="O388" s="9"/>
      <c r="P388" s="10"/>
    </row>
    <row r="389" spans="2:16" x14ac:dyDescent="0.2">
      <c r="B389" s="6"/>
      <c r="E389" s="9"/>
      <c r="F389" s="9"/>
      <c r="G389" s="10"/>
      <c r="H389" s="9"/>
      <c r="I389" s="10"/>
      <c r="J389" s="10"/>
      <c r="K389" s="6"/>
      <c r="N389" s="9"/>
      <c r="O389" s="9"/>
      <c r="P389" s="10"/>
    </row>
    <row r="390" spans="2:16" x14ac:dyDescent="0.2">
      <c r="B390" s="6"/>
      <c r="E390" s="9"/>
      <c r="F390" s="9"/>
      <c r="G390" s="10"/>
      <c r="H390" s="9"/>
      <c r="I390" s="10"/>
      <c r="J390" s="10"/>
      <c r="K390" s="6"/>
      <c r="N390" s="9"/>
      <c r="O390" s="9"/>
      <c r="P390" s="10"/>
    </row>
    <row r="391" spans="2:16" x14ac:dyDescent="0.2">
      <c r="B391" s="6"/>
      <c r="E391" s="9"/>
      <c r="F391" s="9"/>
      <c r="G391" s="10"/>
      <c r="H391" s="9"/>
      <c r="I391" s="10"/>
      <c r="J391" s="10"/>
      <c r="K391" s="6"/>
      <c r="N391" s="9"/>
      <c r="O391" s="9"/>
      <c r="P391" s="10"/>
    </row>
    <row r="392" spans="2:16" x14ac:dyDescent="0.2">
      <c r="B392" s="6"/>
      <c r="E392" s="9"/>
      <c r="F392" s="9"/>
      <c r="G392" s="10"/>
      <c r="H392" s="9"/>
      <c r="I392" s="10"/>
      <c r="J392" s="10"/>
      <c r="K392" s="6"/>
      <c r="N392" s="9"/>
      <c r="O392" s="9"/>
      <c r="P392" s="10"/>
    </row>
    <row r="393" spans="2:16" x14ac:dyDescent="0.2">
      <c r="B393" s="6"/>
      <c r="E393" s="9"/>
      <c r="F393" s="9"/>
      <c r="G393" s="10"/>
      <c r="H393" s="9"/>
      <c r="I393" s="10"/>
      <c r="J393" s="10"/>
      <c r="K393" s="6"/>
      <c r="N393" s="9"/>
      <c r="O393" s="9"/>
      <c r="P393" s="10"/>
    </row>
    <row r="394" spans="2:16" x14ac:dyDescent="0.2">
      <c r="B394" s="7"/>
      <c r="E394" s="9"/>
      <c r="F394" s="9"/>
      <c r="G394" s="10"/>
      <c r="H394" s="9"/>
      <c r="I394" s="10"/>
      <c r="J394" s="10"/>
      <c r="K394" s="7"/>
      <c r="N394" s="9"/>
      <c r="O394" s="9"/>
      <c r="P394" s="10"/>
    </row>
    <row r="395" spans="2:16" x14ac:dyDescent="0.2">
      <c r="B395" s="6"/>
      <c r="E395" s="9"/>
      <c r="F395" s="9"/>
      <c r="G395" s="10"/>
      <c r="H395" s="9"/>
      <c r="I395" s="10"/>
      <c r="J395" s="10"/>
      <c r="K395" s="6"/>
      <c r="N395" s="9"/>
      <c r="O395" s="9"/>
      <c r="P395" s="10"/>
    </row>
    <row r="396" spans="2:16" x14ac:dyDescent="0.2">
      <c r="B396" s="7"/>
      <c r="E396" s="12"/>
      <c r="F396" s="12"/>
      <c r="H396" s="12"/>
      <c r="K396" s="7"/>
      <c r="N396" s="12"/>
      <c r="O396" s="12"/>
    </row>
    <row r="397" spans="2:16" x14ac:dyDescent="0.2">
      <c r="B397" s="6"/>
      <c r="E397" s="9"/>
      <c r="F397" s="9"/>
      <c r="G397" s="10"/>
      <c r="H397" s="9"/>
      <c r="I397" s="10"/>
      <c r="J397" s="10"/>
      <c r="K397" s="6"/>
      <c r="N397" s="9"/>
      <c r="O397" s="9"/>
      <c r="P397" s="10"/>
    </row>
    <row r="398" spans="2:16" x14ac:dyDescent="0.2">
      <c r="B398" s="7"/>
      <c r="E398" s="12"/>
      <c r="F398" s="12"/>
      <c r="H398" s="12"/>
      <c r="K398" s="7"/>
      <c r="N398" s="12"/>
      <c r="O398" s="12"/>
    </row>
    <row r="399" spans="2:16" x14ac:dyDescent="0.2">
      <c r="B399" s="6"/>
      <c r="E399" s="9"/>
      <c r="F399" s="9"/>
      <c r="G399" s="10"/>
      <c r="H399" s="9"/>
      <c r="I399" s="10"/>
      <c r="J399" s="10"/>
      <c r="K399" s="6"/>
      <c r="N399" s="9"/>
      <c r="O399" s="9"/>
      <c r="P399" s="10"/>
    </row>
    <row r="400" spans="2:16" x14ac:dyDescent="0.2">
      <c r="B400" s="7"/>
      <c r="E400" s="12"/>
      <c r="F400" s="12"/>
      <c r="H400" s="12"/>
      <c r="K400" s="7"/>
      <c r="N400" s="12"/>
      <c r="O400" s="12"/>
    </row>
    <row r="401" spans="2:16" x14ac:dyDescent="0.2">
      <c r="B401" s="6"/>
      <c r="E401" s="9"/>
      <c r="F401" s="9"/>
      <c r="G401" s="10"/>
      <c r="H401" s="9"/>
      <c r="I401" s="10"/>
      <c r="J401" s="10"/>
      <c r="K401" s="6"/>
      <c r="N401" s="9"/>
      <c r="O401" s="9"/>
      <c r="P401" s="10"/>
    </row>
    <row r="402" spans="2:16" x14ac:dyDescent="0.2">
      <c r="B402" s="7"/>
      <c r="E402" s="12"/>
      <c r="F402" s="12"/>
      <c r="H402" s="12"/>
      <c r="K402" s="7"/>
      <c r="N402" s="12"/>
      <c r="O402" s="12"/>
    </row>
    <row r="403" spans="2:16" x14ac:dyDescent="0.2">
      <c r="B403" s="6"/>
      <c r="E403" s="9"/>
      <c r="F403" s="9"/>
      <c r="G403" s="10"/>
      <c r="H403" s="9"/>
      <c r="I403" s="10"/>
      <c r="J403" s="10"/>
      <c r="K403" s="6"/>
      <c r="N403" s="9"/>
      <c r="O403" s="9"/>
      <c r="P403" s="10"/>
    </row>
    <row r="404" spans="2:16" x14ac:dyDescent="0.2">
      <c r="B404" s="7"/>
      <c r="E404" s="9"/>
      <c r="F404" s="9"/>
      <c r="G404" s="10"/>
      <c r="H404" s="9"/>
      <c r="I404" s="10"/>
      <c r="J404" s="10"/>
      <c r="K404" s="7"/>
      <c r="N404" s="9"/>
      <c r="O404" s="9"/>
      <c r="P404" s="10"/>
    </row>
    <row r="405" spans="2:16" x14ac:dyDescent="0.2">
      <c r="B405" s="6"/>
      <c r="E405" s="9"/>
      <c r="F405" s="9"/>
      <c r="G405" s="10"/>
      <c r="H405" s="9"/>
      <c r="I405" s="10"/>
      <c r="J405" s="10"/>
      <c r="K405" s="6"/>
      <c r="N405" s="9"/>
      <c r="O405" s="9"/>
      <c r="P405" s="10"/>
    </row>
    <row r="406" spans="2:16" x14ac:dyDescent="0.2">
      <c r="B406" s="7"/>
      <c r="E406" s="9"/>
      <c r="F406" s="9"/>
      <c r="G406" s="10"/>
      <c r="H406" s="9"/>
      <c r="I406" s="10"/>
      <c r="J406" s="10"/>
      <c r="K406" s="7"/>
      <c r="N406" s="9"/>
      <c r="O406" s="9"/>
      <c r="P406" s="10"/>
    </row>
    <row r="407" spans="2:16" x14ac:dyDescent="0.2">
      <c r="B407" s="7"/>
      <c r="E407" s="12"/>
      <c r="F407" s="12"/>
      <c r="H407" s="12"/>
      <c r="K407" s="7"/>
      <c r="N407" s="12"/>
      <c r="O407" s="12"/>
    </row>
    <row r="408" spans="2:16" x14ac:dyDescent="0.2">
      <c r="B408" s="7"/>
      <c r="E408" s="9"/>
      <c r="F408" s="9"/>
      <c r="G408" s="10"/>
      <c r="H408" s="9"/>
      <c r="I408" s="10"/>
      <c r="J408" s="10"/>
      <c r="K408" s="7"/>
      <c r="N408" s="9"/>
      <c r="O408" s="9"/>
      <c r="P408" s="10"/>
    </row>
    <row r="409" spans="2:16" x14ac:dyDescent="0.2">
      <c r="B409" s="6"/>
      <c r="E409" s="9"/>
      <c r="F409" s="9"/>
      <c r="G409" s="10"/>
      <c r="H409" s="9"/>
      <c r="I409" s="10"/>
      <c r="J409" s="10"/>
      <c r="K409" s="6"/>
      <c r="N409" s="9"/>
      <c r="O409" s="9"/>
      <c r="P409" s="10"/>
    </row>
    <row r="410" spans="2:16" x14ac:dyDescent="0.2">
      <c r="B410" s="6"/>
      <c r="E410" s="9"/>
      <c r="F410" s="9"/>
      <c r="G410" s="10"/>
      <c r="H410" s="9"/>
      <c r="I410" s="10"/>
      <c r="J410" s="10"/>
      <c r="K410" s="6"/>
      <c r="N410" s="9"/>
      <c r="O410" s="9"/>
      <c r="P410" s="10"/>
    </row>
    <row r="411" spans="2:16" x14ac:dyDescent="0.2">
      <c r="B411" s="7"/>
      <c r="E411" s="12"/>
      <c r="F411" s="12"/>
      <c r="H411" s="12"/>
      <c r="K411" s="7"/>
      <c r="N411" s="12"/>
      <c r="O411" s="12"/>
    </row>
    <row r="412" spans="2:16" x14ac:dyDescent="0.2">
      <c r="B412" s="6"/>
      <c r="E412" s="9"/>
      <c r="F412" s="9"/>
      <c r="G412" s="10"/>
      <c r="H412" s="9"/>
      <c r="I412" s="10"/>
      <c r="J412" s="10"/>
      <c r="K412" s="6"/>
      <c r="N412" s="9"/>
      <c r="O412" s="9"/>
      <c r="P412" s="10"/>
    </row>
    <row r="413" spans="2:16" x14ac:dyDescent="0.2">
      <c r="B413" s="7"/>
      <c r="E413" s="12"/>
      <c r="F413" s="12"/>
      <c r="H413" s="12"/>
      <c r="K413" s="7"/>
      <c r="N413" s="12"/>
      <c r="O413" s="12"/>
    </row>
    <row r="414" spans="2:16" x14ac:dyDescent="0.2">
      <c r="B414" s="6"/>
      <c r="E414" s="9"/>
      <c r="F414" s="9"/>
      <c r="G414" s="10"/>
      <c r="H414" s="9"/>
      <c r="I414" s="10"/>
      <c r="J414" s="10"/>
      <c r="K414" s="6"/>
      <c r="N414" s="9"/>
      <c r="O414" s="9"/>
      <c r="P414" s="10"/>
    </row>
    <row r="415" spans="2:16" x14ac:dyDescent="0.2">
      <c r="B415" s="7"/>
      <c r="E415" s="12"/>
      <c r="F415" s="12"/>
      <c r="H415" s="12"/>
      <c r="K415" s="7"/>
      <c r="N415" s="12"/>
      <c r="O415" s="12"/>
    </row>
    <row r="416" spans="2:16" x14ac:dyDescent="0.2">
      <c r="B416" s="7"/>
      <c r="E416" s="9"/>
      <c r="F416" s="9"/>
      <c r="G416" s="10"/>
      <c r="H416" s="9"/>
      <c r="I416" s="10"/>
      <c r="J416" s="10"/>
      <c r="K416" s="7"/>
      <c r="N416" s="9"/>
      <c r="O416" s="9"/>
      <c r="P416" s="10"/>
    </row>
    <row r="417" spans="2:16" x14ac:dyDescent="0.2">
      <c r="B417" s="7"/>
      <c r="E417" s="12"/>
      <c r="F417" s="12"/>
      <c r="H417" s="12"/>
      <c r="K417" s="7"/>
      <c r="N417" s="12"/>
      <c r="O417" s="12"/>
    </row>
    <row r="418" spans="2:16" x14ac:dyDescent="0.2">
      <c r="B418" s="6"/>
      <c r="E418" s="9"/>
      <c r="F418" s="9"/>
      <c r="G418" s="10"/>
      <c r="H418" s="9"/>
      <c r="I418" s="10"/>
      <c r="J418" s="10"/>
      <c r="K418" s="6"/>
      <c r="N418" s="9"/>
      <c r="O418" s="9"/>
      <c r="P418" s="10"/>
    </row>
    <row r="419" spans="2:16" x14ac:dyDescent="0.2">
      <c r="B419" s="6"/>
      <c r="E419" s="9"/>
      <c r="F419" s="9"/>
      <c r="G419" s="10"/>
      <c r="H419" s="9"/>
      <c r="I419" s="10"/>
      <c r="J419" s="10"/>
      <c r="K419" s="6"/>
      <c r="N419" s="9"/>
      <c r="O419" s="9"/>
      <c r="P419" s="10"/>
    </row>
    <row r="420" spans="2:16" x14ac:dyDescent="0.2">
      <c r="B420" s="7"/>
      <c r="E420" s="12"/>
      <c r="F420" s="12"/>
      <c r="H420" s="12"/>
      <c r="K420" s="7"/>
      <c r="N420" s="12"/>
      <c r="O420" s="12"/>
    </row>
    <row r="421" spans="2:16" x14ac:dyDescent="0.2">
      <c r="B421" s="6"/>
      <c r="E421" s="9"/>
      <c r="F421" s="9"/>
      <c r="G421" s="10"/>
      <c r="H421" s="9"/>
      <c r="I421" s="10"/>
      <c r="J421" s="10"/>
      <c r="K421" s="6"/>
      <c r="N421" s="9"/>
      <c r="O421" s="9"/>
      <c r="P421" s="10"/>
    </row>
    <row r="422" spans="2:16" x14ac:dyDescent="0.2">
      <c r="B422" s="7"/>
      <c r="K422" s="7"/>
    </row>
    <row r="423" spans="2:16" x14ac:dyDescent="0.2">
      <c r="B423" s="6"/>
      <c r="E423" s="9"/>
      <c r="F423" s="9"/>
      <c r="G423" s="10"/>
      <c r="H423" s="9"/>
      <c r="I423" s="10"/>
      <c r="J423" s="10"/>
      <c r="K423" s="6"/>
      <c r="N423" s="9"/>
      <c r="O423" s="9"/>
      <c r="P423" s="10"/>
    </row>
    <row r="424" spans="2:16" x14ac:dyDescent="0.2">
      <c r="B424" s="7"/>
      <c r="E424" s="9"/>
      <c r="F424" s="9"/>
      <c r="G424" s="10"/>
      <c r="H424" s="9"/>
      <c r="I424" s="10"/>
      <c r="J424" s="10"/>
      <c r="K424" s="7"/>
      <c r="N424" s="9"/>
      <c r="O424" s="9"/>
      <c r="P424" s="10"/>
    </row>
    <row r="425" spans="2:16" x14ac:dyDescent="0.2">
      <c r="B425" s="6"/>
      <c r="E425" s="9"/>
      <c r="F425" s="9"/>
      <c r="G425" s="10"/>
      <c r="H425" s="9"/>
      <c r="I425" s="10"/>
      <c r="J425" s="10"/>
      <c r="K425" s="6"/>
      <c r="N425" s="9"/>
      <c r="O425" s="9"/>
      <c r="P425" s="10"/>
    </row>
    <row r="426" spans="2:16" x14ac:dyDescent="0.2">
      <c r="B426" s="7"/>
      <c r="E426" s="9"/>
      <c r="F426" s="9"/>
      <c r="G426" s="10"/>
      <c r="H426" s="9"/>
      <c r="I426" s="10"/>
      <c r="J426" s="10"/>
      <c r="K426" s="7"/>
      <c r="N426" s="9"/>
      <c r="O426" s="9"/>
      <c r="P426" s="10"/>
    </row>
    <row r="427" spans="2:16" x14ac:dyDescent="0.2">
      <c r="B427" s="6"/>
      <c r="E427" s="9"/>
      <c r="F427" s="9"/>
      <c r="G427" s="10"/>
      <c r="H427" s="9"/>
      <c r="I427" s="10"/>
      <c r="J427" s="10"/>
      <c r="K427" s="6"/>
      <c r="N427" s="9"/>
      <c r="O427" s="9"/>
      <c r="P427" s="10"/>
    </row>
    <row r="428" spans="2:16" x14ac:dyDescent="0.2">
      <c r="B428" s="7"/>
      <c r="K428" s="7"/>
    </row>
    <row r="429" spans="2:16" x14ac:dyDescent="0.2">
      <c r="B429" s="6"/>
      <c r="E429" s="9"/>
      <c r="F429" s="9"/>
      <c r="G429" s="10"/>
      <c r="H429" s="9"/>
      <c r="I429" s="10"/>
      <c r="J429" s="10"/>
      <c r="K429" s="6"/>
      <c r="N429" s="9"/>
      <c r="O429" s="9"/>
      <c r="P429" s="10"/>
    </row>
    <row r="430" spans="2:16" x14ac:dyDescent="0.2">
      <c r="B430" s="7"/>
      <c r="E430" s="9"/>
      <c r="F430" s="9"/>
      <c r="G430" s="10"/>
      <c r="H430" s="9"/>
      <c r="I430" s="10"/>
      <c r="J430" s="10"/>
      <c r="K430" s="7"/>
      <c r="N430" s="9"/>
      <c r="O430" s="9"/>
      <c r="P430" s="10"/>
    </row>
    <row r="431" spans="2:16" x14ac:dyDescent="0.2">
      <c r="B431" s="6"/>
      <c r="E431" s="9"/>
      <c r="F431" s="9"/>
      <c r="G431" s="10"/>
      <c r="H431" s="9"/>
      <c r="I431" s="10"/>
      <c r="J431" s="10"/>
      <c r="K431" s="6"/>
      <c r="N431" s="9"/>
      <c r="O431" s="9"/>
      <c r="P431" s="10"/>
    </row>
    <row r="432" spans="2:16" x14ac:dyDescent="0.2">
      <c r="B432" s="7"/>
      <c r="E432" s="9"/>
      <c r="F432" s="9"/>
      <c r="G432" s="10"/>
      <c r="H432" s="9"/>
      <c r="I432" s="10"/>
      <c r="J432" s="10"/>
      <c r="K432" s="7"/>
      <c r="N432" s="9"/>
      <c r="O432" s="9"/>
      <c r="P432" s="10"/>
    </row>
    <row r="433" spans="2:16" x14ac:dyDescent="0.2">
      <c r="B433" s="6"/>
      <c r="E433" s="9"/>
      <c r="F433" s="9"/>
      <c r="G433" s="10"/>
      <c r="H433" s="9"/>
      <c r="I433" s="10"/>
      <c r="J433" s="10"/>
      <c r="K433" s="6"/>
      <c r="N433" s="9"/>
      <c r="O433" s="9"/>
      <c r="P433" s="10"/>
    </row>
    <row r="434" spans="2:16" x14ac:dyDescent="0.2">
      <c r="B434" s="7"/>
      <c r="K434" s="7"/>
    </row>
    <row r="435" spans="2:16" x14ac:dyDescent="0.2">
      <c r="B435" s="7"/>
      <c r="E435" s="9"/>
      <c r="F435" s="9"/>
      <c r="G435" s="10"/>
      <c r="H435" s="9"/>
      <c r="I435" s="10"/>
      <c r="J435" s="10"/>
      <c r="K435" s="7"/>
      <c r="N435" s="9"/>
      <c r="O435" s="9"/>
      <c r="P435" s="10"/>
    </row>
    <row r="436" spans="2:16" x14ac:dyDescent="0.2">
      <c r="B436" s="7"/>
      <c r="E436" s="9"/>
      <c r="F436" s="9"/>
      <c r="G436" s="10"/>
      <c r="H436" s="9"/>
      <c r="I436" s="10"/>
      <c r="J436" s="10"/>
      <c r="K436" s="7"/>
      <c r="N436" s="9"/>
      <c r="O436" s="9"/>
      <c r="P436" s="10"/>
    </row>
    <row r="437" spans="2:16" x14ac:dyDescent="0.2">
      <c r="E437" s="9"/>
      <c r="F437" s="9"/>
      <c r="G437" s="10"/>
      <c r="H437" s="9"/>
      <c r="I437" s="10"/>
      <c r="J437" s="10"/>
      <c r="N437" s="9"/>
      <c r="O437" s="9"/>
      <c r="P437" s="10"/>
    </row>
    <row r="438" spans="2:16" x14ac:dyDescent="0.2">
      <c r="B438" s="6"/>
      <c r="E438" s="9"/>
      <c r="F438" s="9"/>
      <c r="G438" s="10"/>
      <c r="H438" s="9"/>
      <c r="I438" s="10"/>
      <c r="J438" s="10"/>
      <c r="K438" s="6"/>
      <c r="N438" s="9"/>
      <c r="O438" s="9"/>
      <c r="P438" s="10"/>
    </row>
    <row r="439" spans="2:16" x14ac:dyDescent="0.2">
      <c r="B439" s="6"/>
      <c r="E439" s="9"/>
      <c r="F439" s="9"/>
      <c r="G439" s="10"/>
      <c r="H439" s="9"/>
      <c r="I439" s="10"/>
      <c r="J439" s="10"/>
      <c r="K439" s="6"/>
      <c r="N439" s="9"/>
      <c r="O439" s="9"/>
      <c r="P439" s="10"/>
    </row>
    <row r="440" spans="2:16" x14ac:dyDescent="0.2">
      <c r="B440" s="6"/>
      <c r="E440" s="9"/>
      <c r="F440" s="9"/>
      <c r="G440" s="10"/>
      <c r="H440" s="9"/>
      <c r="I440" s="10"/>
      <c r="J440" s="10"/>
      <c r="K440" s="6"/>
      <c r="N440" s="9"/>
      <c r="O440" s="9"/>
      <c r="P440" s="10"/>
    </row>
    <row r="441" spans="2:16" x14ac:dyDescent="0.2">
      <c r="B441" s="6"/>
      <c r="E441" s="9"/>
      <c r="F441" s="9"/>
      <c r="G441" s="10"/>
      <c r="H441" s="9"/>
      <c r="I441" s="10"/>
      <c r="J441" s="10"/>
      <c r="K441" s="6"/>
      <c r="N441" s="9"/>
      <c r="O441" s="9"/>
      <c r="P441" s="10"/>
    </row>
    <row r="442" spans="2:16" x14ac:dyDescent="0.2">
      <c r="B442" s="7"/>
      <c r="E442" s="12"/>
      <c r="F442" s="12"/>
      <c r="H442" s="12"/>
      <c r="K442" s="7"/>
      <c r="N442" s="12"/>
      <c r="O442" s="12"/>
    </row>
    <row r="443" spans="2:16" x14ac:dyDescent="0.2">
      <c r="E443" s="12"/>
      <c r="F443" s="12"/>
      <c r="H443" s="12"/>
      <c r="N443" s="12"/>
      <c r="O443" s="12"/>
    </row>
    <row r="444" spans="2:16" x14ac:dyDescent="0.2">
      <c r="B444" s="6"/>
      <c r="E444" s="9"/>
      <c r="F444" s="9"/>
      <c r="G444" s="10"/>
      <c r="H444" s="9"/>
      <c r="I444" s="10"/>
      <c r="J444" s="10"/>
      <c r="K444" s="6"/>
      <c r="N444" s="9"/>
      <c r="O444" s="9"/>
      <c r="P444" s="10"/>
    </row>
    <row r="445" spans="2:16" x14ac:dyDescent="0.2">
      <c r="B445" s="6"/>
      <c r="E445" s="9"/>
      <c r="F445" s="9"/>
      <c r="G445" s="10"/>
      <c r="H445" s="9"/>
      <c r="I445" s="10"/>
      <c r="J445" s="10"/>
      <c r="K445" s="6"/>
      <c r="N445" s="9"/>
      <c r="O445" s="9"/>
      <c r="P445" s="10"/>
    </row>
    <row r="446" spans="2:16" x14ac:dyDescent="0.2">
      <c r="B446" s="6"/>
      <c r="E446" s="9"/>
      <c r="F446" s="9"/>
      <c r="G446" s="10"/>
      <c r="H446" s="9"/>
      <c r="I446" s="10"/>
      <c r="J446" s="10"/>
      <c r="K446" s="6"/>
      <c r="N446" s="9"/>
      <c r="O446" s="9"/>
      <c r="P446" s="10"/>
    </row>
    <row r="447" spans="2:16" x14ac:dyDescent="0.2">
      <c r="B447" s="6"/>
      <c r="E447" s="9"/>
      <c r="F447" s="9"/>
      <c r="G447" s="10"/>
      <c r="H447" s="9"/>
      <c r="I447" s="10"/>
      <c r="J447" s="10"/>
      <c r="K447" s="6"/>
      <c r="N447" s="9"/>
      <c r="O447" s="9"/>
      <c r="P447" s="10"/>
    </row>
    <row r="448" spans="2:16" x14ac:dyDescent="0.2">
      <c r="B448" s="7"/>
      <c r="E448" s="12"/>
      <c r="F448" s="12"/>
      <c r="H448" s="12"/>
      <c r="K448" s="7"/>
      <c r="N448" s="12"/>
      <c r="O448" s="12"/>
    </row>
    <row r="449" spans="2:16" x14ac:dyDescent="0.2">
      <c r="E449" s="12"/>
      <c r="F449" s="12"/>
      <c r="H449" s="12"/>
      <c r="N449" s="12"/>
      <c r="O449" s="12"/>
    </row>
    <row r="450" spans="2:16" x14ac:dyDescent="0.2">
      <c r="B450" s="6"/>
      <c r="E450" s="9"/>
      <c r="F450" s="9"/>
      <c r="G450" s="10"/>
      <c r="H450" s="9"/>
      <c r="I450" s="10"/>
      <c r="J450" s="10"/>
      <c r="K450" s="6"/>
      <c r="N450" s="9"/>
      <c r="O450" s="9"/>
      <c r="P450" s="10"/>
    </row>
    <row r="451" spans="2:16" x14ac:dyDescent="0.2">
      <c r="B451" s="6"/>
      <c r="E451" s="9"/>
      <c r="F451" s="9"/>
      <c r="G451" s="10"/>
      <c r="H451" s="9"/>
      <c r="I451" s="10"/>
      <c r="J451" s="10"/>
      <c r="K451" s="6"/>
      <c r="N451" s="9"/>
      <c r="O451" s="9"/>
      <c r="P451" s="10"/>
    </row>
    <row r="452" spans="2:16" x14ac:dyDescent="0.2">
      <c r="B452" s="6"/>
      <c r="E452" s="9"/>
      <c r="F452" s="9"/>
      <c r="G452" s="10"/>
      <c r="H452" s="9"/>
      <c r="I452" s="10"/>
      <c r="J452" s="10"/>
      <c r="K452" s="6"/>
      <c r="N452" s="9"/>
      <c r="O452" s="9"/>
      <c r="P452" s="10"/>
    </row>
    <row r="453" spans="2:16" x14ac:dyDescent="0.2">
      <c r="B453" s="6"/>
      <c r="E453" s="9"/>
      <c r="F453" s="9"/>
      <c r="G453" s="10"/>
      <c r="H453" s="9"/>
      <c r="I453" s="10"/>
      <c r="J453" s="10"/>
      <c r="K453" s="6"/>
      <c r="N453" s="9"/>
      <c r="O453" s="9"/>
      <c r="P453" s="10"/>
    </row>
    <row r="454" spans="2:16" x14ac:dyDescent="0.2">
      <c r="B454" s="6"/>
      <c r="E454" s="9"/>
      <c r="F454" s="9"/>
      <c r="G454" s="10"/>
      <c r="H454" s="9"/>
      <c r="I454" s="10"/>
      <c r="J454" s="10"/>
      <c r="K454" s="6"/>
      <c r="N454" s="9"/>
      <c r="O454" s="9"/>
      <c r="P454" s="10"/>
    </row>
    <row r="455" spans="2:16" x14ac:dyDescent="0.2">
      <c r="B455" s="6"/>
      <c r="E455" s="9"/>
      <c r="F455" s="9"/>
      <c r="G455" s="10"/>
      <c r="H455" s="9"/>
      <c r="I455" s="10"/>
      <c r="J455" s="10"/>
      <c r="K455" s="6"/>
      <c r="N455" s="9"/>
      <c r="O455" s="9"/>
      <c r="P455" s="10"/>
    </row>
    <row r="456" spans="2:16" x14ac:dyDescent="0.2">
      <c r="B456" s="7"/>
      <c r="E456" s="12"/>
      <c r="F456" s="12"/>
      <c r="H456" s="12"/>
      <c r="K456" s="7"/>
      <c r="N456" s="12"/>
      <c r="O456" s="12"/>
    </row>
    <row r="457" spans="2:16" x14ac:dyDescent="0.2">
      <c r="B457" s="7"/>
      <c r="E457" s="12"/>
      <c r="F457" s="12"/>
      <c r="H457" s="12"/>
      <c r="K457" s="7"/>
      <c r="N457" s="12"/>
      <c r="O457" s="12"/>
    </row>
    <row r="458" spans="2:16" x14ac:dyDescent="0.2">
      <c r="B458" s="7"/>
      <c r="E458" s="9"/>
      <c r="F458" s="9"/>
      <c r="G458" s="10"/>
      <c r="H458" s="9"/>
      <c r="I458" s="10"/>
      <c r="J458" s="10"/>
      <c r="K458" s="7"/>
      <c r="N458" s="9"/>
      <c r="O458" s="9"/>
      <c r="P458" s="10"/>
    </row>
    <row r="459" spans="2:16" x14ac:dyDescent="0.2">
      <c r="B459" s="7"/>
      <c r="E459" s="9"/>
      <c r="F459" s="9"/>
      <c r="G459" s="10"/>
      <c r="H459" s="9"/>
      <c r="I459" s="10"/>
      <c r="J459" s="10"/>
      <c r="K459" s="7"/>
      <c r="N459" s="9"/>
      <c r="O459" s="9"/>
      <c r="P459" s="10"/>
    </row>
    <row r="460" spans="2:16" x14ac:dyDescent="0.2">
      <c r="B460" s="7"/>
      <c r="E460" s="12"/>
      <c r="F460" s="12"/>
      <c r="H460" s="12"/>
      <c r="K460" s="7"/>
      <c r="N460" s="12"/>
      <c r="O460" s="12"/>
    </row>
    <row r="461" spans="2:16" x14ac:dyDescent="0.2">
      <c r="B461" s="7"/>
      <c r="E461" s="12"/>
      <c r="F461" s="12"/>
      <c r="H461" s="12"/>
      <c r="K461" s="7"/>
      <c r="N461" s="12"/>
      <c r="O461" s="12"/>
    </row>
    <row r="462" spans="2:16" x14ac:dyDescent="0.2">
      <c r="B462" s="6"/>
      <c r="E462" s="9"/>
      <c r="F462" s="9"/>
      <c r="G462" s="10"/>
      <c r="H462" s="9"/>
      <c r="I462" s="10"/>
      <c r="J462" s="10"/>
      <c r="K462" s="6"/>
      <c r="N462" s="9"/>
      <c r="O462" s="9"/>
      <c r="P462" s="10"/>
    </row>
    <row r="463" spans="2:16" x14ac:dyDescent="0.2">
      <c r="B463" s="7"/>
      <c r="E463" s="12"/>
      <c r="F463" s="12"/>
      <c r="H463" s="12"/>
      <c r="K463" s="7"/>
      <c r="N463" s="12"/>
      <c r="O463" s="12"/>
    </row>
    <row r="464" spans="2:16" x14ac:dyDescent="0.2">
      <c r="B464" s="7"/>
      <c r="E464" s="12"/>
      <c r="F464" s="12"/>
      <c r="H464" s="12"/>
      <c r="K464" s="7"/>
      <c r="N464" s="12"/>
      <c r="O464" s="12"/>
    </row>
    <row r="465" spans="2:16" x14ac:dyDescent="0.2">
      <c r="B465" s="7"/>
      <c r="E465" s="12"/>
      <c r="F465" s="12"/>
      <c r="H465" s="12"/>
      <c r="K465" s="7"/>
      <c r="N465" s="12"/>
      <c r="O465" s="12"/>
    </row>
    <row r="466" spans="2:16" x14ac:dyDescent="0.2">
      <c r="B466" s="6"/>
      <c r="E466" s="9"/>
      <c r="F466" s="9"/>
      <c r="G466" s="10"/>
      <c r="H466" s="9"/>
      <c r="I466" s="10"/>
      <c r="J466" s="10"/>
      <c r="K466" s="6"/>
      <c r="N466" s="9"/>
      <c r="O466" s="9"/>
      <c r="P466" s="10"/>
    </row>
    <row r="467" spans="2:16" x14ac:dyDescent="0.2">
      <c r="B467" s="7"/>
      <c r="E467" s="12"/>
      <c r="F467" s="12"/>
      <c r="H467" s="12"/>
      <c r="K467" s="7"/>
      <c r="N467" s="12"/>
      <c r="O467" s="12"/>
    </row>
    <row r="468" spans="2:16" x14ac:dyDescent="0.2">
      <c r="B468" s="7"/>
      <c r="E468" s="12"/>
      <c r="F468" s="12"/>
      <c r="H468" s="12"/>
      <c r="K468" s="7"/>
      <c r="N468" s="12"/>
      <c r="O468" s="12"/>
    </row>
    <row r="469" spans="2:16" x14ac:dyDescent="0.2">
      <c r="B469" s="7"/>
      <c r="E469" s="9"/>
      <c r="F469" s="9"/>
      <c r="G469" s="10"/>
      <c r="H469" s="9"/>
      <c r="I469" s="10"/>
      <c r="J469" s="10"/>
      <c r="K469" s="7"/>
      <c r="N469" s="9"/>
      <c r="O469" s="9"/>
      <c r="P469" s="10"/>
    </row>
    <row r="470" spans="2:16" x14ac:dyDescent="0.2">
      <c r="B470" s="7"/>
      <c r="E470" s="12"/>
      <c r="F470" s="12"/>
      <c r="H470" s="12"/>
      <c r="K470" s="7"/>
      <c r="N470" s="12"/>
      <c r="O470" s="12"/>
    </row>
    <row r="471" spans="2:16" x14ac:dyDescent="0.2">
      <c r="B471" s="7"/>
      <c r="E471" s="12"/>
      <c r="F471" s="12"/>
      <c r="H471" s="12"/>
      <c r="K471" s="7"/>
      <c r="N471" s="12"/>
      <c r="O471" s="12"/>
    </row>
    <row r="472" spans="2:16" x14ac:dyDescent="0.2">
      <c r="B472" s="7"/>
      <c r="E472" s="9"/>
      <c r="F472" s="9"/>
      <c r="G472" s="10"/>
      <c r="H472" s="9"/>
      <c r="I472" s="10"/>
      <c r="J472" s="10"/>
      <c r="K472" s="7"/>
      <c r="N472" s="9"/>
      <c r="O472" s="9"/>
      <c r="P472" s="10"/>
    </row>
    <row r="473" spans="2:16" x14ac:dyDescent="0.2">
      <c r="B473" s="6"/>
      <c r="E473" s="9"/>
      <c r="F473" s="9"/>
      <c r="G473" s="10"/>
      <c r="H473" s="9"/>
      <c r="I473" s="10"/>
      <c r="J473" s="10"/>
      <c r="K473" s="6"/>
      <c r="N473" s="9"/>
      <c r="O473" s="9"/>
      <c r="P473" s="10"/>
    </row>
    <row r="474" spans="2:16" x14ac:dyDescent="0.2">
      <c r="B474" s="6"/>
      <c r="E474" s="9"/>
      <c r="F474" s="9"/>
      <c r="G474" s="10"/>
      <c r="H474" s="9"/>
      <c r="I474" s="10"/>
      <c r="J474" s="10"/>
      <c r="K474" s="6"/>
      <c r="N474" s="9"/>
      <c r="O474" s="9"/>
      <c r="P474" s="10"/>
    </row>
    <row r="475" spans="2:16" x14ac:dyDescent="0.2">
      <c r="B475" s="7"/>
      <c r="K475" s="7"/>
    </row>
    <row r="476" spans="2:16" x14ac:dyDescent="0.2">
      <c r="B476" s="7"/>
      <c r="E476" s="9"/>
      <c r="F476" s="9"/>
      <c r="G476" s="10"/>
      <c r="H476" s="9"/>
      <c r="I476" s="10"/>
      <c r="J476" s="10"/>
      <c r="K476" s="7"/>
      <c r="N476" s="9"/>
      <c r="O476" s="9"/>
      <c r="P476" s="10"/>
    </row>
    <row r="477" spans="2:16" x14ac:dyDescent="0.2">
      <c r="B477" s="7"/>
      <c r="E477" s="9"/>
      <c r="F477" s="9"/>
      <c r="G477" s="10"/>
      <c r="H477" s="9"/>
      <c r="I477" s="10"/>
      <c r="J477" s="10"/>
      <c r="K477" s="7"/>
      <c r="N477" s="9"/>
      <c r="O477" s="9"/>
      <c r="P477" s="10"/>
    </row>
    <row r="478" spans="2:16" x14ac:dyDescent="0.2">
      <c r="B478" s="7"/>
      <c r="E478" s="9"/>
      <c r="F478" s="9"/>
      <c r="G478" s="10"/>
      <c r="H478" s="9"/>
      <c r="I478" s="10"/>
      <c r="J478" s="10"/>
      <c r="K478" s="7"/>
      <c r="N478" s="9"/>
      <c r="O478" s="9"/>
      <c r="P478" s="10"/>
    </row>
    <row r="479" spans="2:16" x14ac:dyDescent="0.2">
      <c r="B479" s="7"/>
      <c r="E479" s="9"/>
      <c r="F479" s="9"/>
      <c r="G479" s="10"/>
      <c r="H479" s="9"/>
      <c r="I479" s="10"/>
      <c r="J479" s="10"/>
      <c r="K479" s="7"/>
      <c r="N479" s="9"/>
      <c r="O479" s="9"/>
      <c r="P479" s="10"/>
    </row>
    <row r="480" spans="2:16" x14ac:dyDescent="0.2">
      <c r="B480" s="7"/>
      <c r="E480" s="9"/>
      <c r="F480" s="9"/>
      <c r="G480" s="10"/>
      <c r="H480" s="9"/>
      <c r="I480" s="10"/>
      <c r="J480" s="10"/>
      <c r="K480" s="7"/>
      <c r="N480" s="9"/>
      <c r="O480" s="9"/>
      <c r="P480" s="10"/>
    </row>
    <row r="481" spans="2:16" x14ac:dyDescent="0.2">
      <c r="B481" s="6"/>
      <c r="E481" s="9"/>
      <c r="F481" s="9"/>
      <c r="G481" s="10"/>
      <c r="H481" s="9"/>
      <c r="I481" s="10"/>
      <c r="J481" s="10"/>
      <c r="K481" s="6"/>
      <c r="N481" s="9"/>
      <c r="O481" s="9"/>
      <c r="P481" s="10"/>
    </row>
    <row r="482" spans="2:16" x14ac:dyDescent="0.2">
      <c r="B482" s="7"/>
      <c r="E482" s="12"/>
      <c r="F482" s="12"/>
      <c r="H482" s="12"/>
      <c r="K482" s="7"/>
      <c r="N482" s="12"/>
      <c r="O482" s="12"/>
    </row>
    <row r="483" spans="2:16" x14ac:dyDescent="0.2">
      <c r="B483" s="7"/>
      <c r="E483" s="9"/>
      <c r="F483" s="9"/>
      <c r="G483" s="10"/>
      <c r="H483" s="9"/>
      <c r="I483" s="10"/>
      <c r="J483" s="10"/>
      <c r="K483" s="7"/>
      <c r="N483" s="9"/>
      <c r="O483" s="9"/>
      <c r="P483" s="10"/>
    </row>
    <row r="484" spans="2:16" x14ac:dyDescent="0.2">
      <c r="B484" s="6"/>
      <c r="E484" s="9"/>
      <c r="F484" s="9"/>
      <c r="G484" s="10"/>
      <c r="H484" s="9"/>
      <c r="I484" s="10"/>
      <c r="J484" s="10"/>
      <c r="K484" s="6"/>
      <c r="N484" s="9"/>
      <c r="O484" s="9"/>
      <c r="P484" s="10"/>
    </row>
    <row r="485" spans="2:16" x14ac:dyDescent="0.2">
      <c r="B485" s="7"/>
      <c r="E485" s="12"/>
      <c r="F485" s="12"/>
      <c r="H485" s="12"/>
      <c r="K485" s="7"/>
      <c r="N485" s="12"/>
      <c r="O485" s="12"/>
    </row>
    <row r="486" spans="2:16" x14ac:dyDescent="0.2">
      <c r="B486" s="7"/>
      <c r="E486" s="12"/>
      <c r="F486" s="12"/>
      <c r="H486" s="12"/>
      <c r="K486" s="7"/>
      <c r="N486" s="12"/>
      <c r="O486" s="12"/>
    </row>
    <row r="487" spans="2:16" x14ac:dyDescent="0.2">
      <c r="B487" s="6"/>
      <c r="E487" s="9"/>
      <c r="F487" s="9"/>
      <c r="G487" s="10"/>
      <c r="H487" s="9"/>
      <c r="I487" s="10"/>
      <c r="J487" s="10"/>
      <c r="K487" s="6"/>
      <c r="N487" s="9"/>
      <c r="O487" s="9"/>
      <c r="P487" s="10"/>
    </row>
    <row r="488" spans="2:16" x14ac:dyDescent="0.2">
      <c r="B488" s="6"/>
      <c r="E488" s="9"/>
      <c r="F488" s="9"/>
      <c r="G488" s="10"/>
      <c r="H488" s="9"/>
      <c r="I488" s="10"/>
      <c r="J488" s="10"/>
      <c r="K488" s="6"/>
      <c r="N488" s="9"/>
      <c r="O488" s="9"/>
      <c r="P488" s="10"/>
    </row>
    <row r="489" spans="2:16" x14ac:dyDescent="0.2">
      <c r="B489" s="7"/>
      <c r="E489" s="12"/>
      <c r="F489" s="12"/>
      <c r="H489" s="12"/>
      <c r="K489" s="7"/>
      <c r="N489" s="12"/>
      <c r="O489" s="12"/>
    </row>
    <row r="490" spans="2:16" x14ac:dyDescent="0.2">
      <c r="E490" s="12"/>
      <c r="F490" s="12"/>
      <c r="H490" s="12"/>
      <c r="N490" s="12"/>
      <c r="O490" s="12"/>
    </row>
    <row r="491" spans="2:16" x14ac:dyDescent="0.2">
      <c r="B491" s="6"/>
      <c r="E491" s="9"/>
      <c r="F491" s="9"/>
      <c r="G491" s="10"/>
      <c r="H491" s="9"/>
      <c r="I491" s="10"/>
      <c r="J491" s="10"/>
      <c r="K491" s="6"/>
      <c r="N491" s="9"/>
      <c r="O491" s="9"/>
      <c r="P491" s="10"/>
    </row>
    <row r="492" spans="2:16" x14ac:dyDescent="0.2">
      <c r="B492" s="6"/>
      <c r="E492" s="9"/>
      <c r="F492" s="9"/>
      <c r="G492" s="10"/>
      <c r="H492" s="9"/>
      <c r="I492" s="10"/>
      <c r="J492" s="10"/>
      <c r="K492" s="6"/>
      <c r="N492" s="9"/>
      <c r="O492" s="9"/>
      <c r="P492" s="10"/>
    </row>
    <row r="493" spans="2:16" x14ac:dyDescent="0.2">
      <c r="B493" s="6"/>
      <c r="E493" s="9"/>
      <c r="F493" s="9"/>
      <c r="G493" s="10"/>
      <c r="H493" s="9"/>
      <c r="I493" s="10"/>
      <c r="J493" s="10"/>
      <c r="K493" s="6"/>
      <c r="N493" s="9"/>
      <c r="O493" s="9"/>
      <c r="P493" s="10"/>
    </row>
    <row r="494" spans="2:16" x14ac:dyDescent="0.2">
      <c r="B494" s="6"/>
      <c r="E494" s="9"/>
      <c r="F494" s="9"/>
      <c r="G494" s="10"/>
      <c r="H494" s="9"/>
      <c r="I494" s="10"/>
      <c r="J494" s="10"/>
      <c r="K494" s="6"/>
      <c r="N494" s="9"/>
      <c r="O494" s="9"/>
      <c r="P494" s="10"/>
    </row>
    <row r="495" spans="2:16" x14ac:dyDescent="0.2">
      <c r="B495" s="6"/>
      <c r="E495" s="9"/>
      <c r="F495" s="9"/>
      <c r="G495" s="10"/>
      <c r="H495" s="9"/>
      <c r="I495" s="10"/>
      <c r="J495" s="10"/>
      <c r="K495" s="6"/>
      <c r="N495" s="9"/>
      <c r="O495" s="9"/>
      <c r="P495" s="10"/>
    </row>
    <row r="496" spans="2:16" x14ac:dyDescent="0.2">
      <c r="B496" s="6"/>
      <c r="E496" s="9"/>
      <c r="F496" s="9"/>
      <c r="G496" s="10"/>
      <c r="H496" s="9"/>
      <c r="I496" s="10"/>
      <c r="J496" s="10"/>
      <c r="K496" s="6"/>
      <c r="N496" s="9"/>
      <c r="O496" s="9"/>
      <c r="P496" s="10"/>
    </row>
    <row r="497" spans="2:16" x14ac:dyDescent="0.2">
      <c r="B497" s="7"/>
      <c r="E497" s="12"/>
      <c r="F497" s="12"/>
      <c r="H497" s="12"/>
      <c r="K497" s="7"/>
      <c r="N497" s="12"/>
      <c r="O497" s="12"/>
    </row>
    <row r="498" spans="2:16" x14ac:dyDescent="0.2">
      <c r="B498" s="6"/>
      <c r="E498" s="9"/>
      <c r="F498" s="9"/>
      <c r="G498" s="10"/>
      <c r="H498" s="9"/>
      <c r="I498" s="10"/>
      <c r="J498" s="10"/>
      <c r="K498" s="6"/>
      <c r="N498" s="9"/>
      <c r="O498" s="9"/>
      <c r="P498" s="10"/>
    </row>
    <row r="499" spans="2:16" x14ac:dyDescent="0.2">
      <c r="B499" s="7"/>
      <c r="E499" s="12"/>
      <c r="F499" s="12"/>
      <c r="H499" s="12"/>
      <c r="K499" s="7"/>
      <c r="N499" s="12"/>
      <c r="O499" s="12"/>
    </row>
    <row r="500" spans="2:16" x14ac:dyDescent="0.2">
      <c r="B500" s="7"/>
      <c r="E500" s="9"/>
      <c r="F500" s="9"/>
      <c r="G500" s="10"/>
      <c r="H500" s="9"/>
      <c r="I500" s="10"/>
      <c r="J500" s="10"/>
      <c r="K500" s="7"/>
      <c r="N500" s="9"/>
      <c r="O500" s="9"/>
      <c r="P500" s="10"/>
    </row>
    <row r="501" spans="2:16" x14ac:dyDescent="0.2">
      <c r="B501" s="7"/>
      <c r="E501" s="9"/>
      <c r="F501" s="9"/>
      <c r="G501" s="10"/>
      <c r="H501" s="9"/>
      <c r="I501" s="10"/>
      <c r="J501" s="10"/>
      <c r="K501" s="7"/>
      <c r="N501" s="9"/>
      <c r="O501" s="9"/>
      <c r="P501" s="10"/>
    </row>
    <row r="502" spans="2:16" x14ac:dyDescent="0.2">
      <c r="B502" s="6"/>
      <c r="E502" s="9"/>
      <c r="F502" s="9"/>
      <c r="G502" s="10"/>
      <c r="H502" s="9"/>
      <c r="I502" s="10"/>
      <c r="J502" s="10"/>
      <c r="K502" s="6"/>
      <c r="N502" s="9"/>
      <c r="O502" s="9"/>
      <c r="P502" s="10"/>
    </row>
    <row r="503" spans="2:16" x14ac:dyDescent="0.2">
      <c r="B503" s="7"/>
      <c r="E503" s="12"/>
      <c r="F503" s="12"/>
      <c r="H503" s="12"/>
      <c r="K503" s="7"/>
      <c r="N503" s="12"/>
      <c r="O503" s="12"/>
    </row>
    <row r="504" spans="2:16" x14ac:dyDescent="0.2">
      <c r="B504" s="7"/>
      <c r="E504" s="12"/>
      <c r="F504" s="12"/>
      <c r="H504" s="12"/>
      <c r="K504" s="7"/>
      <c r="N504" s="12"/>
      <c r="O504" s="12"/>
    </row>
    <row r="505" spans="2:16" x14ac:dyDescent="0.2">
      <c r="B505" s="7"/>
      <c r="E505" s="12"/>
      <c r="F505" s="12"/>
      <c r="H505" s="12"/>
      <c r="K505" s="7"/>
      <c r="N505" s="12"/>
      <c r="O505" s="12"/>
    </row>
    <row r="506" spans="2:16" x14ac:dyDescent="0.2">
      <c r="B506" s="7"/>
      <c r="E506" s="12"/>
      <c r="F506" s="12"/>
      <c r="H506" s="12"/>
      <c r="K506" s="7"/>
      <c r="N506" s="12"/>
      <c r="O506" s="12"/>
    </row>
    <row r="507" spans="2:16" x14ac:dyDescent="0.2">
      <c r="B507" s="7"/>
      <c r="E507" s="9"/>
      <c r="F507" s="9"/>
      <c r="G507" s="10"/>
      <c r="H507" s="9"/>
      <c r="I507" s="10"/>
      <c r="J507" s="10"/>
      <c r="K507" s="7"/>
      <c r="N507" s="9"/>
      <c r="O507" s="9"/>
      <c r="P507" s="10"/>
    </row>
    <row r="508" spans="2:16" x14ac:dyDescent="0.2">
      <c r="B508" s="6"/>
      <c r="E508" s="9"/>
      <c r="F508" s="9"/>
      <c r="G508" s="10"/>
      <c r="H508" s="9"/>
      <c r="I508" s="10"/>
      <c r="J508" s="10"/>
      <c r="K508" s="6"/>
      <c r="N508" s="9"/>
      <c r="O508" s="9"/>
      <c r="P508" s="10"/>
    </row>
    <row r="509" spans="2:16" x14ac:dyDescent="0.2">
      <c r="B509" s="7"/>
      <c r="E509" s="12"/>
      <c r="F509" s="12"/>
      <c r="H509" s="12"/>
      <c r="K509" s="7"/>
      <c r="N509" s="12"/>
      <c r="O509" s="12"/>
    </row>
    <row r="510" spans="2:16" x14ac:dyDescent="0.2">
      <c r="B510" s="7"/>
      <c r="E510" s="9"/>
      <c r="F510" s="9"/>
      <c r="G510" s="10"/>
      <c r="H510" s="9"/>
      <c r="I510" s="10"/>
      <c r="J510" s="10"/>
      <c r="K510" s="7"/>
      <c r="N510" s="9"/>
      <c r="O510" s="9"/>
      <c r="P510" s="10"/>
    </row>
    <row r="511" spans="2:16" x14ac:dyDescent="0.2">
      <c r="B511" s="6"/>
      <c r="E511" s="9"/>
      <c r="F511" s="9"/>
      <c r="G511" s="10"/>
      <c r="H511" s="9"/>
      <c r="I511" s="10"/>
      <c r="J511" s="10"/>
      <c r="K511" s="6"/>
      <c r="N511" s="9"/>
      <c r="O511" s="9"/>
      <c r="P511" s="10"/>
    </row>
    <row r="512" spans="2:16" x14ac:dyDescent="0.2">
      <c r="B512" s="7"/>
      <c r="E512" s="12"/>
      <c r="F512" s="12"/>
      <c r="H512" s="12"/>
      <c r="K512" s="7"/>
      <c r="N512" s="12"/>
      <c r="O512" s="12"/>
    </row>
    <row r="513" spans="2:16" x14ac:dyDescent="0.2">
      <c r="B513" s="7"/>
      <c r="E513" s="9"/>
      <c r="F513" s="9"/>
      <c r="G513" s="10"/>
      <c r="H513" s="9"/>
      <c r="I513" s="10"/>
      <c r="J513" s="10"/>
      <c r="K513" s="7"/>
      <c r="N513" s="9"/>
      <c r="O513" s="9"/>
      <c r="P513" s="10"/>
    </row>
    <row r="514" spans="2:16" x14ac:dyDescent="0.2">
      <c r="B514" s="7"/>
      <c r="E514" s="12"/>
      <c r="F514" s="12"/>
      <c r="H514" s="12"/>
      <c r="K514" s="7"/>
      <c r="N514" s="12"/>
      <c r="O514" s="12"/>
    </row>
    <row r="515" spans="2:16" x14ac:dyDescent="0.2">
      <c r="B515" s="6"/>
      <c r="E515" s="9"/>
      <c r="F515" s="9"/>
      <c r="G515" s="10"/>
      <c r="H515" s="9"/>
      <c r="I515" s="10"/>
      <c r="J515" s="10"/>
      <c r="K515" s="6"/>
      <c r="N515" s="9"/>
      <c r="O515" s="9"/>
      <c r="P515" s="10"/>
    </row>
    <row r="516" spans="2:16" x14ac:dyDescent="0.2">
      <c r="B516" s="6"/>
      <c r="E516" s="9"/>
      <c r="F516" s="9"/>
      <c r="G516" s="10"/>
      <c r="H516" s="9"/>
      <c r="I516" s="10"/>
      <c r="J516" s="10"/>
      <c r="K516" s="6"/>
      <c r="N516" s="9"/>
      <c r="O516" s="9"/>
      <c r="P516" s="10"/>
    </row>
    <row r="517" spans="2:16" x14ac:dyDescent="0.2">
      <c r="B517" s="7"/>
      <c r="E517" s="9"/>
      <c r="F517" s="9"/>
      <c r="G517" s="10"/>
      <c r="H517" s="9"/>
      <c r="I517" s="10"/>
      <c r="J517" s="10"/>
      <c r="K517" s="7"/>
      <c r="N517" s="9"/>
      <c r="O517" s="9"/>
      <c r="P517" s="10"/>
    </row>
    <row r="518" spans="2:16" x14ac:dyDescent="0.2">
      <c r="B518" s="7"/>
      <c r="E518" s="12"/>
      <c r="F518" s="12"/>
      <c r="H518" s="12"/>
      <c r="K518" s="7"/>
      <c r="N518" s="12"/>
      <c r="O518" s="12"/>
    </row>
    <row r="519" spans="2:16" x14ac:dyDescent="0.2">
      <c r="B519" s="7"/>
      <c r="E519" s="12"/>
      <c r="F519" s="12"/>
      <c r="H519" s="12"/>
      <c r="K519" s="7"/>
      <c r="N519" s="12"/>
      <c r="O519" s="12"/>
    </row>
    <row r="520" spans="2:16" x14ac:dyDescent="0.2">
      <c r="B520" s="7"/>
      <c r="E520" s="9"/>
      <c r="F520" s="9"/>
      <c r="G520" s="10"/>
      <c r="H520" s="9"/>
      <c r="I520" s="10"/>
      <c r="J520" s="10"/>
      <c r="K520" s="7"/>
      <c r="N520" s="9"/>
      <c r="O520" s="9"/>
      <c r="P520" s="10"/>
    </row>
    <row r="521" spans="2:16" x14ac:dyDescent="0.2">
      <c r="B521" s="7"/>
      <c r="E521" s="12"/>
      <c r="F521" s="12"/>
      <c r="H521" s="12"/>
      <c r="K521" s="7"/>
      <c r="N521" s="12"/>
      <c r="O521" s="12"/>
    </row>
    <row r="522" spans="2:16" x14ac:dyDescent="0.2">
      <c r="B522" s="6"/>
      <c r="E522" s="9"/>
      <c r="F522" s="9"/>
      <c r="G522" s="10"/>
      <c r="H522" s="9"/>
      <c r="I522" s="10"/>
      <c r="J522" s="10"/>
      <c r="K522" s="6"/>
      <c r="N522" s="9"/>
      <c r="O522" s="9"/>
      <c r="P522" s="10"/>
    </row>
    <row r="523" spans="2:16" x14ac:dyDescent="0.2">
      <c r="B523" s="7"/>
      <c r="E523" s="12"/>
      <c r="F523" s="12"/>
      <c r="H523" s="12"/>
      <c r="K523" s="7"/>
      <c r="N523" s="12"/>
      <c r="O523" s="12"/>
    </row>
    <row r="524" spans="2:16" x14ac:dyDescent="0.2">
      <c r="B524" s="7"/>
      <c r="E524" s="12"/>
      <c r="F524" s="12"/>
      <c r="H524" s="12"/>
      <c r="K524" s="7"/>
      <c r="N524" s="12"/>
      <c r="O524" s="12"/>
    </row>
    <row r="525" spans="2:16" x14ac:dyDescent="0.2">
      <c r="B525" s="6"/>
      <c r="E525" s="9"/>
      <c r="F525" s="9"/>
      <c r="G525" s="10"/>
      <c r="H525" s="9"/>
      <c r="I525" s="10"/>
      <c r="J525" s="10"/>
      <c r="K525" s="6"/>
      <c r="N525" s="9"/>
      <c r="O525" s="9"/>
      <c r="P525" s="10"/>
    </row>
    <row r="526" spans="2:16" x14ac:dyDescent="0.2">
      <c r="B526" s="7"/>
      <c r="E526" s="9"/>
      <c r="F526" s="9"/>
      <c r="G526" s="10"/>
      <c r="H526" s="9"/>
      <c r="I526" s="10"/>
      <c r="J526" s="10"/>
      <c r="K526" s="7"/>
      <c r="N526" s="9"/>
      <c r="O526" s="9"/>
      <c r="P526" s="10"/>
    </row>
    <row r="527" spans="2:16" x14ac:dyDescent="0.2">
      <c r="B527" s="7"/>
      <c r="E527" s="9"/>
      <c r="F527" s="9"/>
      <c r="G527" s="10"/>
      <c r="H527" s="9"/>
      <c r="I527" s="10"/>
      <c r="J527" s="10"/>
      <c r="K527" s="7"/>
      <c r="N527" s="9"/>
      <c r="O527" s="9"/>
      <c r="P527" s="10"/>
    </row>
    <row r="528" spans="2:16" x14ac:dyDescent="0.2">
      <c r="B528" s="6"/>
      <c r="E528" s="9"/>
      <c r="F528" s="9"/>
      <c r="G528" s="10"/>
      <c r="H528" s="9"/>
      <c r="I528" s="10"/>
      <c r="J528" s="10"/>
      <c r="K528" s="6"/>
      <c r="N528" s="9"/>
      <c r="O528" s="9"/>
      <c r="P528" s="10"/>
    </row>
    <row r="529" spans="2:16" x14ac:dyDescent="0.2">
      <c r="B529" s="7"/>
      <c r="E529" s="12"/>
      <c r="F529" s="12"/>
      <c r="H529" s="12"/>
      <c r="K529" s="7"/>
      <c r="N529" s="12"/>
      <c r="O529" s="12"/>
    </row>
    <row r="530" spans="2:16" x14ac:dyDescent="0.2">
      <c r="B530" s="7"/>
      <c r="E530" s="12"/>
      <c r="F530" s="12"/>
      <c r="H530" s="12"/>
      <c r="K530" s="7"/>
      <c r="N530" s="12"/>
      <c r="O530" s="12"/>
    </row>
    <row r="531" spans="2:16" x14ac:dyDescent="0.2">
      <c r="B531" s="7"/>
      <c r="E531" s="12"/>
      <c r="F531" s="12"/>
      <c r="H531" s="12"/>
      <c r="K531" s="7"/>
      <c r="N531" s="12"/>
      <c r="O531" s="12"/>
    </row>
    <row r="532" spans="2:16" x14ac:dyDescent="0.2">
      <c r="B532" s="6"/>
      <c r="E532" s="9"/>
      <c r="F532" s="9"/>
      <c r="G532" s="10"/>
      <c r="H532" s="9"/>
      <c r="I532" s="10"/>
      <c r="J532" s="10"/>
      <c r="K532" s="6"/>
      <c r="N532" s="9"/>
      <c r="O532" s="9"/>
      <c r="P532" s="10"/>
    </row>
    <row r="533" spans="2:16" x14ac:dyDescent="0.2">
      <c r="B533" s="7"/>
      <c r="E533" s="12"/>
      <c r="F533" s="12"/>
      <c r="H533" s="12"/>
      <c r="K533" s="7"/>
      <c r="N533" s="12"/>
      <c r="O533" s="12"/>
    </row>
    <row r="534" spans="2:16" x14ac:dyDescent="0.2">
      <c r="B534" s="7"/>
      <c r="E534" s="9"/>
      <c r="F534" s="9"/>
      <c r="G534" s="10"/>
      <c r="H534" s="9"/>
      <c r="I534" s="10"/>
      <c r="J534" s="10"/>
      <c r="K534" s="7"/>
      <c r="N534" s="9"/>
      <c r="O534" s="9"/>
      <c r="P534" s="10"/>
    </row>
    <row r="535" spans="2:16" x14ac:dyDescent="0.2">
      <c r="B535" s="6"/>
      <c r="E535" s="9"/>
      <c r="F535" s="9"/>
      <c r="G535" s="10"/>
      <c r="H535" s="9"/>
      <c r="I535" s="10"/>
      <c r="J535" s="10"/>
      <c r="K535" s="6"/>
      <c r="N535" s="9"/>
      <c r="O535" s="9"/>
      <c r="P535" s="10"/>
    </row>
    <row r="536" spans="2:16" x14ac:dyDescent="0.2">
      <c r="B536" s="7"/>
      <c r="E536" s="9"/>
      <c r="F536" s="9"/>
      <c r="G536" s="10"/>
      <c r="H536" s="9"/>
      <c r="I536" s="10"/>
      <c r="J536" s="10"/>
      <c r="K536" s="7"/>
      <c r="N536" s="9"/>
      <c r="O536" s="9"/>
      <c r="P536" s="10"/>
    </row>
    <row r="537" spans="2:16" x14ac:dyDescent="0.2">
      <c r="B537" s="6"/>
      <c r="E537" s="9"/>
      <c r="F537" s="9"/>
      <c r="G537" s="10"/>
      <c r="H537" s="9"/>
      <c r="I537" s="10"/>
      <c r="J537" s="10"/>
      <c r="K537" s="6"/>
      <c r="N537" s="9"/>
      <c r="O537" s="9"/>
      <c r="P537" s="10"/>
    </row>
    <row r="538" spans="2:16" x14ac:dyDescent="0.2">
      <c r="B538" s="7"/>
      <c r="E538" s="12"/>
      <c r="F538" s="12"/>
      <c r="H538" s="12"/>
      <c r="K538" s="7"/>
      <c r="N538" s="12"/>
      <c r="O538" s="12"/>
    </row>
    <row r="539" spans="2:16" x14ac:dyDescent="0.2">
      <c r="B539" s="7"/>
      <c r="E539" s="12"/>
      <c r="F539" s="12"/>
      <c r="H539" s="12"/>
      <c r="K539" s="7"/>
      <c r="N539" s="12"/>
      <c r="O539" s="12"/>
    </row>
    <row r="540" spans="2:16" x14ac:dyDescent="0.2">
      <c r="B540" s="7"/>
      <c r="E540" s="12"/>
      <c r="F540" s="12"/>
      <c r="H540" s="12"/>
      <c r="K540" s="7"/>
      <c r="N540" s="12"/>
      <c r="O540" s="12"/>
    </row>
    <row r="541" spans="2:16" x14ac:dyDescent="0.2">
      <c r="B541" s="6"/>
      <c r="E541" s="9"/>
      <c r="F541" s="9"/>
      <c r="G541" s="10"/>
      <c r="H541" s="9"/>
      <c r="I541" s="10"/>
      <c r="J541" s="10"/>
      <c r="K541" s="6"/>
      <c r="N541" s="9"/>
      <c r="O541" s="9"/>
      <c r="P541" s="10"/>
    </row>
    <row r="542" spans="2:16" x14ac:dyDescent="0.2">
      <c r="B542" s="6"/>
      <c r="E542" s="9"/>
      <c r="F542" s="9"/>
      <c r="G542" s="10"/>
      <c r="H542" s="9"/>
      <c r="I542" s="10"/>
      <c r="J542" s="10"/>
      <c r="K542" s="6"/>
      <c r="N542" s="9"/>
      <c r="O542" s="9"/>
      <c r="P542" s="10"/>
    </row>
    <row r="543" spans="2:16" x14ac:dyDescent="0.2">
      <c r="B543" s="7"/>
      <c r="E543" s="9"/>
      <c r="F543" s="9"/>
      <c r="G543" s="10"/>
      <c r="H543" s="9"/>
      <c r="I543" s="10"/>
      <c r="J543" s="10"/>
      <c r="K543" s="7"/>
      <c r="N543" s="9"/>
      <c r="O543" s="9"/>
      <c r="P543" s="10"/>
    </row>
    <row r="544" spans="2:16" x14ac:dyDescent="0.2">
      <c r="B544" s="7"/>
      <c r="E544" s="12"/>
      <c r="F544" s="12"/>
      <c r="H544" s="12"/>
      <c r="K544" s="7"/>
      <c r="N544" s="12"/>
      <c r="O544" s="12"/>
    </row>
    <row r="545" spans="2:16" x14ac:dyDescent="0.2">
      <c r="B545" s="7"/>
      <c r="E545" s="12"/>
      <c r="F545" s="12"/>
      <c r="H545" s="12"/>
      <c r="K545" s="7"/>
      <c r="N545" s="12"/>
      <c r="O545" s="12"/>
    </row>
    <row r="546" spans="2:16" x14ac:dyDescent="0.2">
      <c r="B546" s="7"/>
      <c r="E546" s="12"/>
      <c r="F546" s="12"/>
      <c r="H546" s="12"/>
      <c r="K546" s="7"/>
      <c r="N546" s="12"/>
      <c r="O546" s="12"/>
    </row>
    <row r="547" spans="2:16" x14ac:dyDescent="0.2">
      <c r="B547" s="6"/>
      <c r="E547" s="9"/>
      <c r="F547" s="9"/>
      <c r="G547" s="10"/>
      <c r="H547" s="9"/>
      <c r="I547" s="10"/>
      <c r="J547" s="10"/>
      <c r="K547" s="6"/>
      <c r="N547" s="9"/>
      <c r="O547" s="9"/>
      <c r="P547" s="10"/>
    </row>
    <row r="548" spans="2:16" x14ac:dyDescent="0.2">
      <c r="B548" s="7"/>
      <c r="E548" s="12"/>
      <c r="F548" s="12"/>
      <c r="H548" s="12"/>
      <c r="K548" s="7"/>
      <c r="N548" s="12"/>
      <c r="O548" s="12"/>
    </row>
    <row r="549" spans="2:16" x14ac:dyDescent="0.2">
      <c r="B549" s="6"/>
      <c r="E549" s="9"/>
      <c r="F549" s="9"/>
      <c r="G549" s="10"/>
      <c r="H549" s="9"/>
      <c r="I549" s="10"/>
      <c r="J549" s="10"/>
      <c r="K549" s="6"/>
      <c r="N549" s="9"/>
      <c r="O549" s="9"/>
      <c r="P549" s="10"/>
    </row>
    <row r="550" spans="2:16" x14ac:dyDescent="0.2">
      <c r="B550" s="7"/>
      <c r="E550" s="12"/>
      <c r="F550" s="12"/>
      <c r="H550" s="12"/>
      <c r="K550" s="7"/>
      <c r="N550" s="12"/>
      <c r="O550" s="12"/>
    </row>
    <row r="551" spans="2:16" x14ac:dyDescent="0.2">
      <c r="B551" s="6"/>
      <c r="E551" s="9"/>
      <c r="F551" s="9"/>
      <c r="G551" s="10"/>
      <c r="H551" s="9"/>
      <c r="I551" s="10"/>
      <c r="J551" s="10"/>
      <c r="K551" s="6"/>
      <c r="N551" s="9"/>
      <c r="O551" s="9"/>
      <c r="P551" s="10"/>
    </row>
    <row r="552" spans="2:16" x14ac:dyDescent="0.2">
      <c r="B552" s="7"/>
      <c r="E552" s="9"/>
      <c r="F552" s="9"/>
      <c r="G552" s="10"/>
      <c r="H552" s="9"/>
      <c r="I552" s="10"/>
      <c r="J552" s="10"/>
      <c r="K552" s="7"/>
      <c r="N552" s="9"/>
      <c r="O552" s="9"/>
      <c r="P552" s="10"/>
    </row>
    <row r="553" spans="2:16" x14ac:dyDescent="0.2">
      <c r="B553" s="7"/>
      <c r="E553" s="12"/>
      <c r="F553" s="12"/>
      <c r="H553" s="12"/>
      <c r="K553" s="7"/>
      <c r="N553" s="12"/>
      <c r="O553" s="12"/>
    </row>
    <row r="554" spans="2:16" x14ac:dyDescent="0.2">
      <c r="B554" s="7"/>
      <c r="E554" s="9"/>
      <c r="F554" s="9"/>
      <c r="G554" s="10"/>
      <c r="H554" s="9"/>
      <c r="I554" s="10"/>
      <c r="J554" s="10"/>
      <c r="K554" s="7"/>
      <c r="N554" s="9"/>
      <c r="O554" s="9"/>
      <c r="P554" s="10"/>
    </row>
    <row r="555" spans="2:16" x14ac:dyDescent="0.2">
      <c r="B555" s="7"/>
      <c r="E555" s="12"/>
      <c r="F555" s="12"/>
      <c r="H555" s="12"/>
      <c r="K555" s="7"/>
      <c r="N555" s="12"/>
      <c r="O555" s="12"/>
    </row>
    <row r="556" spans="2:16" x14ac:dyDescent="0.2">
      <c r="B556" s="7"/>
      <c r="E556" s="12"/>
      <c r="F556" s="12"/>
      <c r="H556" s="12"/>
      <c r="K556" s="7"/>
      <c r="N556" s="12"/>
      <c r="O556" s="12"/>
    </row>
    <row r="557" spans="2:16" x14ac:dyDescent="0.2">
      <c r="B557" s="7"/>
      <c r="E557" s="12"/>
      <c r="F557" s="12"/>
      <c r="H557" s="12"/>
      <c r="K557" s="7"/>
      <c r="N557" s="12"/>
      <c r="O557" s="12"/>
    </row>
    <row r="558" spans="2:16" x14ac:dyDescent="0.2">
      <c r="B558" s="6"/>
      <c r="E558" s="9"/>
      <c r="F558" s="9"/>
      <c r="G558" s="10"/>
      <c r="H558" s="9"/>
      <c r="I558" s="10"/>
      <c r="J558" s="10"/>
      <c r="K558" s="6"/>
      <c r="N558" s="9"/>
      <c r="O558" s="9"/>
      <c r="P558" s="10"/>
    </row>
    <row r="559" spans="2:16" x14ac:dyDescent="0.2">
      <c r="B559" s="7"/>
      <c r="E559" s="9"/>
      <c r="F559" s="9"/>
      <c r="G559" s="10"/>
      <c r="H559" s="9"/>
      <c r="I559" s="10"/>
      <c r="J559" s="10"/>
      <c r="K559" s="7"/>
      <c r="N559" s="9"/>
      <c r="O559" s="9"/>
      <c r="P559" s="10"/>
    </row>
    <row r="560" spans="2:16" x14ac:dyDescent="0.2">
      <c r="B560" s="7"/>
      <c r="E560" s="12"/>
      <c r="F560" s="12"/>
      <c r="H560" s="12"/>
      <c r="K560" s="7"/>
      <c r="N560" s="12"/>
      <c r="O560" s="12"/>
    </row>
    <row r="561" spans="2:16" x14ac:dyDescent="0.2">
      <c r="B561" s="7"/>
      <c r="E561" s="9"/>
      <c r="F561" s="9"/>
      <c r="G561" s="10"/>
      <c r="H561" s="9"/>
      <c r="I561" s="10"/>
      <c r="J561" s="10"/>
      <c r="K561" s="7"/>
      <c r="N561" s="9"/>
      <c r="O561" s="9"/>
      <c r="P561" s="10"/>
    </row>
    <row r="562" spans="2:16" x14ac:dyDescent="0.2">
      <c r="B562" s="7"/>
      <c r="E562" s="9"/>
      <c r="F562" s="9"/>
      <c r="G562" s="10"/>
      <c r="H562" s="9"/>
      <c r="I562" s="10"/>
      <c r="J562" s="10"/>
      <c r="K562" s="7"/>
      <c r="N562" s="9"/>
      <c r="O562" s="9"/>
      <c r="P562" s="10"/>
    </row>
    <row r="563" spans="2:16" x14ac:dyDescent="0.2">
      <c r="B563" s="7"/>
      <c r="E563" s="12"/>
      <c r="F563" s="12"/>
      <c r="H563" s="12"/>
      <c r="K563" s="7"/>
      <c r="N563" s="12"/>
      <c r="O563" s="12"/>
    </row>
    <row r="564" spans="2:16" x14ac:dyDescent="0.2">
      <c r="B564" s="6"/>
      <c r="E564" s="9"/>
      <c r="F564" s="9"/>
      <c r="G564" s="10"/>
      <c r="H564" s="9"/>
      <c r="I564" s="10"/>
      <c r="J564" s="10"/>
      <c r="K564" s="6"/>
      <c r="N564" s="9"/>
      <c r="O564" s="9"/>
      <c r="P564" s="10"/>
    </row>
    <row r="565" spans="2:16" x14ac:dyDescent="0.2">
      <c r="B565" s="7"/>
      <c r="E565" s="12"/>
      <c r="F565" s="12"/>
      <c r="H565" s="12"/>
      <c r="K565" s="7"/>
      <c r="N565" s="12"/>
      <c r="O565" s="12"/>
    </row>
    <row r="566" spans="2:16" x14ac:dyDescent="0.2">
      <c r="B566" s="7"/>
      <c r="E566" s="12"/>
      <c r="F566" s="12"/>
      <c r="H566" s="12"/>
      <c r="K566" s="7"/>
      <c r="N566" s="12"/>
      <c r="O566" s="12"/>
    </row>
    <row r="567" spans="2:16" x14ac:dyDescent="0.2">
      <c r="B567" s="6"/>
      <c r="E567" s="9"/>
      <c r="F567" s="9"/>
      <c r="G567" s="10"/>
      <c r="H567" s="9"/>
      <c r="I567" s="10"/>
      <c r="J567" s="10"/>
      <c r="K567" s="6"/>
      <c r="N567" s="9"/>
      <c r="O567" s="9"/>
      <c r="P567" s="10"/>
    </row>
    <row r="568" spans="2:16" x14ac:dyDescent="0.2">
      <c r="B568" s="7"/>
      <c r="E568" s="12"/>
      <c r="F568" s="12"/>
      <c r="H568" s="12"/>
      <c r="K568" s="7"/>
      <c r="N568" s="12"/>
      <c r="O568" s="12"/>
    </row>
    <row r="569" spans="2:16" x14ac:dyDescent="0.2">
      <c r="B569" s="6"/>
      <c r="E569" s="10"/>
      <c r="F569" s="10"/>
      <c r="G569" s="10"/>
      <c r="H569" s="10"/>
      <c r="I569" s="10"/>
      <c r="J569" s="10"/>
      <c r="K569" s="6"/>
      <c r="N569" s="10"/>
      <c r="O569" s="10"/>
      <c r="P569" s="10"/>
    </row>
    <row r="570" spans="2:16" x14ac:dyDescent="0.2">
      <c r="B570" s="7"/>
      <c r="E570" s="9"/>
      <c r="F570" s="9"/>
      <c r="G570" s="10"/>
      <c r="H570" s="9"/>
      <c r="I570" s="10"/>
      <c r="J570" s="10"/>
      <c r="K570" s="7"/>
      <c r="N570" s="9"/>
      <c r="O570" s="9"/>
      <c r="P570" s="10"/>
    </row>
    <row r="571" spans="2:16" x14ac:dyDescent="0.2">
      <c r="B571" s="7"/>
      <c r="E571" s="9"/>
      <c r="F571" s="9"/>
      <c r="G571" s="10"/>
      <c r="H571" s="9"/>
      <c r="I571" s="10"/>
      <c r="J571" s="10"/>
      <c r="K571" s="7"/>
      <c r="N571" s="9"/>
      <c r="O571" s="9"/>
      <c r="P571" s="10"/>
    </row>
    <row r="572" spans="2:16" x14ac:dyDescent="0.2">
      <c r="B572" s="7"/>
      <c r="E572" s="9"/>
      <c r="F572" s="9"/>
      <c r="G572" s="10"/>
      <c r="H572" s="9"/>
      <c r="I572" s="10"/>
      <c r="J572" s="10"/>
      <c r="K572" s="7"/>
      <c r="N572" s="9"/>
      <c r="O572" s="9"/>
      <c r="P572" s="10"/>
    </row>
    <row r="573" spans="2:16" x14ac:dyDescent="0.2">
      <c r="B573" s="6"/>
      <c r="E573" s="9"/>
      <c r="F573" s="9"/>
      <c r="G573" s="10"/>
      <c r="H573" s="9"/>
      <c r="I573" s="10"/>
      <c r="J573" s="10"/>
      <c r="K573" s="6"/>
      <c r="N573" s="9"/>
      <c r="O573" s="9"/>
      <c r="P573" s="10"/>
    </row>
    <row r="574" spans="2:16" x14ac:dyDescent="0.2">
      <c r="B574" s="6"/>
      <c r="E574" s="9"/>
      <c r="F574" s="9"/>
      <c r="G574" s="10"/>
      <c r="H574" s="9"/>
      <c r="I574" s="10"/>
      <c r="J574" s="10"/>
      <c r="K574" s="6"/>
      <c r="N574" s="9"/>
      <c r="O574" s="9"/>
      <c r="P574" s="10"/>
    </row>
    <row r="575" spans="2:16" x14ac:dyDescent="0.2">
      <c r="B575" s="7"/>
      <c r="E575" s="12"/>
      <c r="F575" s="12"/>
      <c r="H575" s="12"/>
      <c r="K575" s="7"/>
      <c r="N575" s="12"/>
      <c r="O575" s="12"/>
    </row>
    <row r="576" spans="2:16" x14ac:dyDescent="0.2">
      <c r="B576" s="6"/>
      <c r="E576" s="9"/>
      <c r="F576" s="9"/>
      <c r="G576" s="10"/>
      <c r="H576" s="9"/>
      <c r="I576" s="10"/>
      <c r="J576" s="10"/>
      <c r="K576" s="6"/>
      <c r="N576" s="9"/>
      <c r="O576" s="9"/>
      <c r="P576" s="10"/>
    </row>
    <row r="577" spans="2:16" x14ac:dyDescent="0.2">
      <c r="B577" s="6"/>
      <c r="E577" s="9"/>
      <c r="F577" s="9"/>
      <c r="G577" s="10"/>
      <c r="H577" s="9"/>
      <c r="I577" s="10"/>
      <c r="J577" s="10"/>
      <c r="K577" s="6"/>
      <c r="N577" s="9"/>
      <c r="O577" s="9"/>
      <c r="P577" s="10"/>
    </row>
    <row r="578" spans="2:16" x14ac:dyDescent="0.2">
      <c r="B578" s="7"/>
      <c r="E578" s="9"/>
      <c r="F578" s="9"/>
      <c r="G578" s="10"/>
      <c r="H578" s="9"/>
      <c r="I578" s="10"/>
      <c r="J578" s="10"/>
      <c r="K578" s="7"/>
      <c r="N578" s="9"/>
      <c r="O578" s="9"/>
      <c r="P578" s="10"/>
    </row>
    <row r="579" spans="2:16" x14ac:dyDescent="0.2">
      <c r="B579" s="7"/>
      <c r="E579" s="12"/>
      <c r="F579" s="12"/>
      <c r="H579" s="12"/>
      <c r="K579" s="7"/>
      <c r="N579" s="12"/>
      <c r="O579" s="12"/>
    </row>
    <row r="580" spans="2:16" x14ac:dyDescent="0.2">
      <c r="B580" s="7"/>
      <c r="K580" s="7"/>
    </row>
    <row r="581" spans="2:16" x14ac:dyDescent="0.2">
      <c r="B581" s="7"/>
      <c r="E581" s="9"/>
      <c r="F581" s="9"/>
      <c r="G581" s="10"/>
      <c r="H581" s="9"/>
      <c r="I581" s="10"/>
      <c r="J581" s="10"/>
      <c r="K581" s="7"/>
      <c r="N581" s="9"/>
      <c r="O581" s="9"/>
      <c r="P581" s="10"/>
    </row>
    <row r="582" spans="2:16" x14ac:dyDescent="0.2">
      <c r="B582" s="6"/>
      <c r="E582" s="9"/>
      <c r="F582" s="9"/>
      <c r="G582" s="10"/>
      <c r="H582" s="9"/>
      <c r="I582" s="10"/>
      <c r="J582" s="10"/>
      <c r="K582" s="6"/>
      <c r="N582" s="9"/>
      <c r="O582" s="9"/>
      <c r="P582" s="10"/>
    </row>
    <row r="583" spans="2:16" x14ac:dyDescent="0.2">
      <c r="B583" s="7"/>
      <c r="E583" s="9"/>
      <c r="F583" s="9"/>
      <c r="G583" s="10"/>
      <c r="H583" s="9"/>
      <c r="I583" s="10"/>
      <c r="J583" s="10"/>
      <c r="K583" s="7"/>
      <c r="N583" s="9"/>
      <c r="O583" s="9"/>
      <c r="P583" s="10"/>
    </row>
    <row r="584" spans="2:16" x14ac:dyDescent="0.2">
      <c r="E584" s="9"/>
      <c r="F584" s="9"/>
      <c r="G584" s="10"/>
      <c r="H584" s="9"/>
      <c r="I584" s="10"/>
      <c r="J584" s="10"/>
      <c r="N584" s="9"/>
      <c r="O584" s="9"/>
      <c r="P584" s="10"/>
    </row>
    <row r="585" spans="2:16" x14ac:dyDescent="0.2">
      <c r="B585" s="6"/>
      <c r="E585" s="9"/>
      <c r="F585" s="9"/>
      <c r="G585" s="10"/>
      <c r="H585" s="9"/>
      <c r="I585" s="10"/>
      <c r="J585" s="10"/>
      <c r="K585" s="6"/>
      <c r="N585" s="9"/>
      <c r="O585" s="9"/>
      <c r="P585" s="10"/>
    </row>
    <row r="586" spans="2:16" x14ac:dyDescent="0.2">
      <c r="B586" s="6"/>
      <c r="E586" s="9"/>
      <c r="F586" s="9"/>
      <c r="G586" s="10"/>
      <c r="H586" s="9"/>
      <c r="I586" s="10"/>
      <c r="J586" s="10"/>
      <c r="K586" s="6"/>
      <c r="N586" s="9"/>
      <c r="O586" s="9"/>
      <c r="P586" s="10"/>
    </row>
    <row r="587" spans="2:16" x14ac:dyDescent="0.2">
      <c r="B587" s="6"/>
      <c r="E587" s="9"/>
      <c r="F587" s="9"/>
      <c r="G587" s="10"/>
      <c r="H587" s="9"/>
      <c r="I587" s="10"/>
      <c r="J587" s="10"/>
      <c r="K587" s="6"/>
      <c r="N587" s="9"/>
      <c r="O587" s="9"/>
      <c r="P587" s="10"/>
    </row>
    <row r="588" spans="2:16" x14ac:dyDescent="0.2">
      <c r="B588" s="6"/>
      <c r="E588" s="9"/>
      <c r="F588" s="9"/>
      <c r="G588" s="10"/>
      <c r="H588" s="9"/>
      <c r="I588" s="10"/>
      <c r="J588" s="10"/>
      <c r="K588" s="6"/>
      <c r="N588" s="9"/>
      <c r="O588" s="9"/>
      <c r="P588" s="10"/>
    </row>
    <row r="589" spans="2:16" x14ac:dyDescent="0.2">
      <c r="B589" s="6"/>
      <c r="E589" s="9"/>
      <c r="F589" s="9"/>
      <c r="G589" s="10"/>
      <c r="H589" s="9"/>
      <c r="I589" s="10"/>
      <c r="J589" s="10"/>
      <c r="K589" s="6"/>
      <c r="N589" s="9"/>
      <c r="O589" s="9"/>
      <c r="P589" s="10"/>
    </row>
    <row r="590" spans="2:16" x14ac:dyDescent="0.2">
      <c r="B590" s="7"/>
      <c r="E590" s="12"/>
      <c r="F590" s="12"/>
      <c r="H590" s="12"/>
      <c r="K590" s="7"/>
      <c r="N590" s="12"/>
      <c r="O590" s="12"/>
    </row>
    <row r="591" spans="2:16" x14ac:dyDescent="0.2">
      <c r="B591" s="6"/>
      <c r="E591" s="10"/>
      <c r="F591" s="10"/>
      <c r="G591" s="10"/>
      <c r="H591" s="10"/>
      <c r="I591" s="10"/>
      <c r="J591" s="10"/>
      <c r="K591" s="6"/>
      <c r="N591" s="10"/>
      <c r="O591" s="10"/>
      <c r="P591" s="10"/>
    </row>
    <row r="592" spans="2:16" x14ac:dyDescent="0.2">
      <c r="B592" s="7"/>
      <c r="E592" s="9"/>
      <c r="F592" s="9"/>
      <c r="G592" s="10"/>
      <c r="H592" s="9"/>
      <c r="I592" s="10"/>
      <c r="J592" s="10"/>
      <c r="K592" s="7"/>
      <c r="N592" s="9"/>
      <c r="O592" s="9"/>
      <c r="P592" s="10"/>
    </row>
    <row r="593" spans="2:16" x14ac:dyDescent="0.2">
      <c r="B593" s="6"/>
      <c r="E593" s="9"/>
      <c r="F593" s="9"/>
      <c r="G593" s="10"/>
      <c r="H593" s="9"/>
      <c r="I593" s="10"/>
      <c r="J593" s="10"/>
      <c r="K593" s="6"/>
      <c r="N593" s="9"/>
      <c r="O593" s="9"/>
      <c r="P593" s="10"/>
    </row>
    <row r="594" spans="2:16" x14ac:dyDescent="0.2">
      <c r="B594" s="7"/>
      <c r="E594" s="9"/>
      <c r="F594" s="9"/>
      <c r="G594" s="10"/>
      <c r="H594" s="9"/>
      <c r="I594" s="10"/>
      <c r="J594" s="10"/>
      <c r="K594" s="7"/>
      <c r="N594" s="9"/>
      <c r="O594" s="9"/>
      <c r="P594" s="10"/>
    </row>
    <row r="595" spans="2:16" x14ac:dyDescent="0.2">
      <c r="E595" s="9"/>
      <c r="F595" s="9"/>
      <c r="G595" s="10"/>
      <c r="H595" s="9"/>
      <c r="I595" s="10"/>
      <c r="J595" s="10"/>
      <c r="N595" s="9"/>
      <c r="O595" s="9"/>
      <c r="P595" s="10"/>
    </row>
    <row r="596" spans="2:16" x14ac:dyDescent="0.2">
      <c r="B596" s="6"/>
      <c r="E596" s="9"/>
      <c r="F596" s="9"/>
      <c r="G596" s="10"/>
      <c r="H596" s="9"/>
      <c r="I596" s="10"/>
      <c r="J596" s="10"/>
      <c r="K596" s="6"/>
      <c r="N596" s="9"/>
      <c r="O596" s="9"/>
      <c r="P596" s="10"/>
    </row>
    <row r="597" spans="2:16" x14ac:dyDescent="0.2">
      <c r="B597" s="6"/>
      <c r="E597" s="10"/>
      <c r="F597" s="10"/>
      <c r="G597" s="10"/>
      <c r="H597" s="10"/>
      <c r="I597" s="10"/>
      <c r="J597" s="10"/>
      <c r="K597" s="6"/>
      <c r="N597" s="10"/>
      <c r="O597" s="10"/>
      <c r="P597" s="10"/>
    </row>
    <row r="598" spans="2:16" x14ac:dyDescent="0.2">
      <c r="B598" s="6"/>
      <c r="E598" s="10"/>
      <c r="F598" s="10"/>
      <c r="G598" s="10"/>
      <c r="H598" s="10"/>
      <c r="I598" s="10"/>
      <c r="J598" s="10"/>
      <c r="K598" s="6"/>
      <c r="N598" s="10"/>
      <c r="O598" s="10"/>
      <c r="P598" s="10"/>
    </row>
    <row r="599" spans="2:16" x14ac:dyDescent="0.2">
      <c r="B599" s="6"/>
      <c r="E599" s="10"/>
      <c r="F599" s="10"/>
      <c r="G599" s="10"/>
      <c r="H599" s="10"/>
      <c r="I599" s="10"/>
      <c r="J599" s="10"/>
      <c r="K599" s="6"/>
      <c r="N599" s="10"/>
      <c r="O599" s="10"/>
      <c r="P599" s="10"/>
    </row>
    <row r="600" spans="2:16" x14ac:dyDescent="0.2">
      <c r="B600" s="6"/>
      <c r="E600" s="10"/>
      <c r="F600" s="10"/>
      <c r="G600" s="10"/>
      <c r="H600" s="10"/>
      <c r="I600" s="10"/>
      <c r="J600" s="10"/>
      <c r="K600" s="6"/>
      <c r="N600" s="10"/>
      <c r="O600" s="10"/>
      <c r="P600" s="10"/>
    </row>
    <row r="601" spans="2:16" x14ac:dyDescent="0.2">
      <c r="B601" s="7"/>
      <c r="K601" s="7"/>
    </row>
    <row r="602" spans="2:16" x14ac:dyDescent="0.2">
      <c r="B602" s="6"/>
      <c r="E602" s="10"/>
      <c r="F602" s="10"/>
      <c r="G602" s="10"/>
      <c r="H602" s="10"/>
      <c r="I602" s="10"/>
      <c r="J602" s="10"/>
      <c r="K602" s="6"/>
      <c r="N602" s="10"/>
      <c r="O602" s="10"/>
      <c r="P602" s="10"/>
    </row>
    <row r="603" spans="2:16" x14ac:dyDescent="0.2">
      <c r="B603" s="7"/>
      <c r="K603" s="7"/>
    </row>
    <row r="604" spans="2:16" x14ac:dyDescent="0.2">
      <c r="B604" s="6"/>
      <c r="E604" s="10"/>
      <c r="F604" s="10"/>
      <c r="G604" s="10"/>
      <c r="H604" s="10"/>
      <c r="I604" s="10"/>
      <c r="J604" s="10"/>
      <c r="K604" s="6"/>
      <c r="N604" s="10"/>
      <c r="O604" s="10"/>
      <c r="P604" s="10"/>
    </row>
    <row r="605" spans="2:16" x14ac:dyDescent="0.2">
      <c r="B605" s="7"/>
      <c r="K605" s="7"/>
    </row>
    <row r="607" spans="2:16" x14ac:dyDescent="0.2">
      <c r="B607" s="6"/>
      <c r="E607" s="10"/>
      <c r="F607" s="10"/>
      <c r="G607" s="10"/>
      <c r="H607" s="10"/>
      <c r="I607" s="10"/>
      <c r="J607" s="10"/>
      <c r="K607" s="6"/>
      <c r="N607" s="10"/>
      <c r="O607" s="10"/>
      <c r="P607" s="10"/>
    </row>
    <row r="608" spans="2:16" x14ac:dyDescent="0.2">
      <c r="B608" s="6"/>
      <c r="E608" s="10"/>
      <c r="F608" s="10"/>
      <c r="G608" s="10"/>
      <c r="H608" s="10"/>
      <c r="I608" s="10"/>
      <c r="J608" s="10"/>
      <c r="K608" s="6"/>
      <c r="N608" s="10"/>
      <c r="O608" s="10"/>
      <c r="P608" s="10"/>
    </row>
    <row r="609" spans="2:16" x14ac:dyDescent="0.2">
      <c r="B609" s="6"/>
      <c r="E609" s="10"/>
      <c r="F609" s="10"/>
      <c r="G609" s="10"/>
      <c r="H609" s="10"/>
      <c r="I609" s="10"/>
      <c r="J609" s="10"/>
      <c r="K609" s="6"/>
      <c r="N609" s="10"/>
      <c r="O609" s="10"/>
      <c r="P609" s="10"/>
    </row>
    <row r="610" spans="2:16" x14ac:dyDescent="0.2">
      <c r="B610" s="6"/>
      <c r="E610" s="10"/>
      <c r="F610" s="10"/>
      <c r="G610" s="10"/>
      <c r="H610" s="10"/>
      <c r="I610" s="10"/>
      <c r="J610" s="10"/>
      <c r="K610" s="6"/>
      <c r="N610" s="10"/>
      <c r="O610" s="10"/>
      <c r="P610" s="10"/>
    </row>
    <row r="611" spans="2:16" x14ac:dyDescent="0.2">
      <c r="B611" s="7"/>
      <c r="K611" s="7"/>
    </row>
    <row r="612" spans="2:16" x14ac:dyDescent="0.2">
      <c r="B612" s="8"/>
      <c r="E612" s="10"/>
      <c r="F612" s="10"/>
      <c r="G612" s="10"/>
      <c r="H612" s="10"/>
      <c r="I612" s="10"/>
      <c r="J612" s="10"/>
      <c r="K612" s="8"/>
      <c r="N612" s="10"/>
      <c r="O612" s="10"/>
      <c r="P612" s="10"/>
    </row>
  </sheetData>
  <mergeCells count="6">
    <mergeCell ref="B7:P7"/>
    <mergeCell ref="B2:P2"/>
    <mergeCell ref="B3:P3"/>
    <mergeCell ref="B4:P4"/>
    <mergeCell ref="B5:P5"/>
    <mergeCell ref="B6:P6"/>
    <mergeCell ref="B9:C9"/>
    <mergeCell ref="B77:C77"/>
    <mergeCell ref="K9:L9"/>
    <mergeCell ref="K60:L60"/>
    <mergeCell ref="K62:P62"/>
    <mergeCell ref="K76:L76"/>
    <mergeCell ref="K77:L77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 xml:space="preserve">&amp;RFormato LDF-1
</oddHeader>
    <oddFooter><![CDATA[&L&7&D     &T &R&7Pa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usuario123</cp:lastModifiedBy>
  <cp:lastPrinted>2019-01-28T22:42:41Z</cp:lastPrinted>
  <dcterms:modified xsi:type="dcterms:W3CDTF">2021-06-16T14:50:36Z</dcterms:modified>
</cp:coreProperties>
</file>